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00-ANDREA\03 - PATRIMONIO-TERRITORIO\004-GESTIONE IMMOBILI\06A-GESTIONE NUOVA PALESTRA\2019\pagamento attivita' 2017-2019\"/>
    </mc:Choice>
  </mc:AlternateContent>
  <bookViews>
    <workbookView xWindow="0" yWindow="0" windowWidth="28800" windowHeight="12135"/>
  </bookViews>
  <sheets>
    <sheet name="2017-2018" sheetId="2" r:id="rId1"/>
  </sheets>
  <definedNames>
    <definedName name="Print_Area" localSheetId="0">'2017-2018'!$A$2:$Y$76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69" i="2" l="1"/>
  <c r="R69" i="2"/>
  <c r="M69" i="2"/>
  <c r="H69" i="2"/>
  <c r="C69" i="2"/>
  <c r="W35" i="2"/>
  <c r="R35" i="2"/>
  <c r="M35" i="2"/>
  <c r="H35" i="2"/>
  <c r="C35" i="2"/>
  <c r="V70" i="2" l="1"/>
  <c r="X70" i="2" l="1"/>
  <c r="W76" i="2"/>
</calcChain>
</file>

<file path=xl/sharedStrings.xml><?xml version="1.0" encoding="utf-8"?>
<sst xmlns="http://schemas.openxmlformats.org/spreadsheetml/2006/main" count="25" uniqueCount="25">
  <si>
    <t>SETTEMBRE</t>
  </si>
  <si>
    <t>OTTOBRE</t>
  </si>
  <si>
    <t>NOVEMBRE</t>
  </si>
  <si>
    <t>DICEMBRE</t>
  </si>
  <si>
    <t>GENNAIO</t>
  </si>
  <si>
    <t>FEBBRAIO</t>
  </si>
  <si>
    <t>MARZO</t>
  </si>
  <si>
    <t>APRILE</t>
  </si>
  <si>
    <t>MAGGIO</t>
  </si>
  <si>
    <t>GIUGNO</t>
  </si>
  <si>
    <t>totale ore</t>
  </si>
  <si>
    <t>calcolo della tariffa</t>
  </si>
  <si>
    <t>totale atleti</t>
  </si>
  <si>
    <t>totale atleti residenti</t>
  </si>
  <si>
    <t>ATLETI</t>
  </si>
  <si>
    <t>PERCENTUALE RESIDENTI</t>
  </si>
  <si>
    <t>PALESTRA</t>
  </si>
  <si>
    <t>TARIFFA</t>
  </si>
  <si>
    <t>percentuale residenti</t>
  </si>
  <si>
    <t>a 0 al 25%</t>
  </si>
  <si>
    <t>dal 25,1 al 50%</t>
  </si>
  <si>
    <t>dal 51,1 al 75%</t>
  </si>
  <si>
    <t>dal 75,1 al 100%</t>
  </si>
  <si>
    <t>TARIFFA APPLICATA</t>
  </si>
  <si>
    <t>TOTALE CANONE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</si>
</sst>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€&quot;\ * #,##0.00_-;\-&quot;€&quot;\ * #,##0.00_-;_-&quot;€&quot;\ * &quot;-&quot;??_-;_-@_-"/>
    <numFmt numFmtId="164" formatCode="[$-410]d\-mmm\-yy;@"/>
    <numFmt numFmtId="165" formatCode="[$-410]dddd"/>
    <numFmt numFmtId="166" formatCode="h:mm;@"/>
  </numFmts>
  <fonts count="6" x14ac:knownFonts="1">
    <font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11">
    <xf numFmtId="0" fontId="0" fillId="0" borderId="0" xfId="0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2" fontId="0" fillId="0" borderId="0" xfId="0" applyNumberFormat="1"/>
    <xf numFmtId="0" fontId="0" fillId="2" borderId="0" xfId="0" applyFill="1"/>
    <xf numFmtId="165" fontId="0" fillId="2" borderId="0" xfId="0" applyNumberFormat="1" applyFill="1"/>
    <xf numFmtId="164" fontId="0" fillId="2" borderId="0" xfId="0" applyNumberFormat="1" applyFill="1"/>
    <xf numFmtId="166" fontId="0" fillId="2" borderId="0" xfId="0" applyNumberFormat="1" applyFill="1"/>
    <xf numFmtId="2" fontId="0" fillId="2" borderId="0" xfId="0" applyNumberFormat="1" applyFill="1"/>
    <xf numFmtId="165" fontId="0" fillId="0" borderId="0" xfId="0" applyNumberFormat="1" applyBorder="1"/>
    <xf numFmtId="164" fontId="0" fillId="0" borderId="0" xfId="0" applyNumberFormat="1" applyBorder="1"/>
    <xf numFmtId="165" fontId="0" fillId="2" borderId="0" xfId="0" applyNumberFormat="1" applyFill="1" applyBorder="1"/>
    <xf numFmtId="164" fontId="0" fillId="2" borderId="0" xfId="0" applyNumberFormat="1" applyFill="1" applyBorder="1"/>
    <xf numFmtId="166" fontId="0" fillId="2" borderId="0" xfId="0" applyNumberFormat="1" applyFill="1" applyBorder="1"/>
    <xf numFmtId="2" fontId="0" fillId="2" borderId="1" xfId="0" applyNumberFormat="1" applyFill="1" applyBorder="1"/>
    <xf numFmtId="0" fontId="0" fillId="0" borderId="0" xfId="0" applyBorder="1"/>
    <xf numFmtId="0" fontId="0" fillId="0" borderId="2" xfId="0" applyBorder="1"/>
    <xf numFmtId="2" fontId="0" fillId="2" borderId="2" xfId="0" applyNumberFormat="1" applyFill="1" applyBorder="1"/>
    <xf numFmtId="2" fontId="0" fillId="2" borderId="0" xfId="0" applyNumberFormat="1" applyFill="1" applyBorder="1"/>
    <xf numFmtId="0" fontId="0" fillId="2" borderId="0" xfId="0" applyFill="1" applyBorder="1"/>
    <xf numFmtId="0" fontId="0" fillId="2" borderId="1" xfId="0" applyFill="1" applyBorder="1"/>
    <xf numFmtId="0" fontId="0" fillId="2" borderId="2" xfId="0" applyFill="1" applyBorder="1"/>
    <xf numFmtId="165" fontId="0" fillId="0" borderId="3" xfId="0" applyNumberFormat="1" applyBorder="1"/>
    <xf numFmtId="164" fontId="0" fillId="0" borderId="3" xfId="0" applyNumberFormat="1" applyBorder="1"/>
    <xf numFmtId="0" fontId="0" fillId="0" borderId="3" xfId="0" applyBorder="1"/>
    <xf numFmtId="2" fontId="0" fillId="0" borderId="3" xfId="0" applyNumberFormat="1" applyBorder="1"/>
    <xf numFmtId="164" fontId="0" fillId="0" borderId="3" xfId="0" applyNumberFormat="1" applyFont="1" applyBorder="1"/>
    <xf numFmtId="165" fontId="0" fillId="0" borderId="4" xfId="0" applyNumberFormat="1" applyBorder="1"/>
    <xf numFmtId="164" fontId="0" fillId="0" borderId="4" xfId="0" applyNumberFormat="1" applyBorder="1"/>
    <xf numFmtId="2" fontId="0" fillId="0" borderId="4" xfId="0" applyNumberFormat="1" applyBorder="1"/>
    <xf numFmtId="0" fontId="0" fillId="0" borderId="4" xfId="0" applyBorder="1"/>
    <xf numFmtId="164" fontId="0" fillId="0" borderId="4" xfId="0" applyNumberFormat="1" applyFont="1" applyBorder="1"/>
    <xf numFmtId="2" fontId="0" fillId="0" borderId="5" xfId="0" applyNumberFormat="1" applyBorder="1"/>
    <xf numFmtId="2" fontId="0" fillId="0" borderId="6" xfId="0" applyNumberFormat="1" applyBorder="1"/>
    <xf numFmtId="0" fontId="0" fillId="0" borderId="5" xfId="0" applyBorder="1"/>
    <xf numFmtId="0" fontId="0" fillId="0" borderId="6" xfId="0" applyBorder="1"/>
    <xf numFmtId="165" fontId="0" fillId="0" borderId="7" xfId="0" applyNumberFormat="1" applyBorder="1"/>
    <xf numFmtId="0" fontId="0" fillId="0" borderId="8" xfId="0" applyBorder="1"/>
    <xf numFmtId="165" fontId="0" fillId="0" borderId="7" xfId="0" applyNumberFormat="1" applyFont="1" applyBorder="1"/>
    <xf numFmtId="165" fontId="0" fillId="0" borderId="10" xfId="0" applyNumberFormat="1" applyBorder="1"/>
    <xf numFmtId="164" fontId="1" fillId="0" borderId="10" xfId="0" applyNumberFormat="1" applyFont="1" applyBorder="1"/>
    <xf numFmtId="166" fontId="0" fillId="0" borderId="10" xfId="0" applyNumberFormat="1" applyBorder="1"/>
    <xf numFmtId="2" fontId="0" fillId="0" borderId="9" xfId="0" applyNumberFormat="1" applyBorder="1"/>
    <xf numFmtId="0" fontId="0" fillId="0" borderId="12" xfId="0" applyBorder="1"/>
    <xf numFmtId="0" fontId="0" fillId="0" borderId="10" xfId="0" applyBorder="1"/>
    <xf numFmtId="0" fontId="0" fillId="0" borderId="9" xfId="0" applyBorder="1"/>
    <xf numFmtId="164" fontId="0" fillId="0" borderId="10" xfId="0" applyNumberFormat="1" applyBorder="1"/>
    <xf numFmtId="2" fontId="3" fillId="0" borderId="10" xfId="0" applyNumberFormat="1" applyFont="1" applyBorder="1"/>
    <xf numFmtId="0" fontId="4" fillId="0" borderId="12" xfId="0" applyFont="1" applyBorder="1" applyAlignment="1"/>
    <xf numFmtId="2" fontId="4" fillId="0" borderId="10" xfId="0" applyNumberFormat="1" applyFont="1" applyBorder="1" applyAlignment="1"/>
    <xf numFmtId="165" fontId="1" fillId="3" borderId="7" xfId="0" applyNumberFormat="1" applyFont="1" applyFill="1" applyBorder="1"/>
    <xf numFmtId="164" fontId="1" fillId="3" borderId="3" xfId="0" applyNumberFormat="1" applyFont="1" applyFill="1" applyBorder="1"/>
    <xf numFmtId="0" fontId="0" fillId="3" borderId="3" xfId="0" applyFill="1" applyBorder="1"/>
    <xf numFmtId="0" fontId="0" fillId="3" borderId="5" xfId="0" applyFill="1" applyBorder="1"/>
    <xf numFmtId="0" fontId="0" fillId="3" borderId="4" xfId="0" applyFill="1" applyBorder="1"/>
    <xf numFmtId="0" fontId="0" fillId="3" borderId="6" xfId="0" applyFill="1" applyBorder="1"/>
    <xf numFmtId="0" fontId="1" fillId="3" borderId="3" xfId="0" applyFont="1" applyFill="1" applyBorder="1"/>
    <xf numFmtId="0" fontId="1" fillId="3" borderId="5" xfId="0" applyFont="1" applyFill="1" applyBorder="1"/>
    <xf numFmtId="2" fontId="0" fillId="3" borderId="3" xfId="0" applyNumberFormat="1" applyFill="1" applyBorder="1"/>
    <xf numFmtId="2" fontId="0" fillId="3" borderId="5" xfId="0" applyNumberFormat="1" applyFill="1" applyBorder="1"/>
    <xf numFmtId="44" fontId="0" fillId="2" borderId="13" xfId="1" applyFont="1" applyFill="1" applyBorder="1"/>
    <xf numFmtId="0" fontId="0" fillId="0" borderId="13" xfId="0" applyBorder="1" applyAlignment="1"/>
    <xf numFmtId="2" fontId="0" fillId="4" borderId="3" xfId="0" applyNumberFormat="1" applyFill="1" applyBorder="1"/>
    <xf numFmtId="2" fontId="0" fillId="4" borderId="11" xfId="0" applyNumberFormat="1" applyFill="1" applyBorder="1"/>
    <xf numFmtId="166" fontId="0" fillId="4" borderId="10" xfId="0" applyNumberFormat="1" applyFill="1" applyBorder="1"/>
    <xf numFmtId="2" fontId="0" fillId="4" borderId="9" xfId="0" applyNumberFormat="1" applyFill="1" applyBorder="1"/>
    <xf numFmtId="0" fontId="0" fillId="4" borderId="10" xfId="0" applyFill="1" applyBorder="1"/>
    <xf numFmtId="0" fontId="0" fillId="4" borderId="9" xfId="0" applyFill="1" applyBorder="1"/>
    <xf numFmtId="0" fontId="0" fillId="4" borderId="0" xfId="0" applyFill="1" applyBorder="1"/>
    <xf numFmtId="0" fontId="0" fillId="4" borderId="1" xfId="0" applyFill="1" applyBorder="1"/>
    <xf numFmtId="166" fontId="0" fillId="4" borderId="0" xfId="0" applyNumberFormat="1" applyFill="1" applyBorder="1"/>
    <xf numFmtId="2" fontId="0" fillId="4" borderId="1" xfId="0" applyNumberFormat="1" applyFill="1" applyBorder="1"/>
    <xf numFmtId="165" fontId="0" fillId="0" borderId="17" xfId="0" applyNumberFormat="1" applyBorder="1"/>
    <xf numFmtId="165" fontId="0" fillId="0" borderId="19" xfId="0" applyNumberFormat="1" applyBorder="1"/>
    <xf numFmtId="164" fontId="0" fillId="0" borderId="20" xfId="0" applyNumberFormat="1" applyBorder="1"/>
    <xf numFmtId="44" fontId="0" fillId="0" borderId="10" xfId="1" applyFont="1" applyBorder="1" applyAlignment="1">
      <alignment horizontal="center"/>
    </xf>
    <xf numFmtId="44" fontId="0" fillId="0" borderId="9" xfId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5" fillId="2" borderId="14" xfId="0" applyNumberFormat="1" applyFont="1" applyFill="1" applyBorder="1" applyAlignment="1">
      <alignment horizontal="center"/>
    </xf>
    <xf numFmtId="165" fontId="5" fillId="2" borderId="15" xfId="0" applyNumberFormat="1" applyFont="1" applyFill="1" applyBorder="1" applyAlignment="1">
      <alignment horizontal="center"/>
    </xf>
    <xf numFmtId="165" fontId="5" fillId="2" borderId="16" xfId="0" applyNumberFormat="1" applyFont="1" applyFill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2" borderId="13" xfId="0" applyFill="1" applyBorder="1" applyAlignment="1">
      <alignment horizontal="center"/>
    </xf>
    <xf numFmtId="10" fontId="3" fillId="4" borderId="13" xfId="2" applyNumberFormat="1" applyFont="1" applyFill="1" applyBorder="1" applyAlignment="1">
      <alignment horizontal="right"/>
    </xf>
    <xf numFmtId="10" fontId="3" fillId="4" borderId="18" xfId="2" applyNumberFormat="1" applyFont="1" applyFill="1" applyBorder="1" applyAlignment="1">
      <alignment horizontal="right"/>
    </xf>
    <xf numFmtId="166" fontId="0" fillId="0" borderId="21" xfId="0" applyNumberFormat="1" applyBorder="1" applyAlignment="1">
      <alignment horizontal="center"/>
    </xf>
    <xf numFmtId="166" fontId="0" fillId="0" borderId="22" xfId="0" applyNumberFormat="1" applyBorder="1" applyAlignment="1">
      <alignment horizontal="center"/>
    </xf>
    <xf numFmtId="166" fontId="0" fillId="0" borderId="23" xfId="0" applyNumberFormat="1" applyBorder="1" applyAlignment="1">
      <alignment horizontal="center"/>
    </xf>
    <xf numFmtId="44" fontId="3" fillId="4" borderId="21" xfId="0" applyNumberFormat="1" applyFont="1" applyFill="1" applyBorder="1" applyAlignment="1">
      <alignment horizontal="center"/>
    </xf>
    <xf numFmtId="0" fontId="3" fillId="4" borderId="22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right"/>
    </xf>
    <xf numFmtId="0" fontId="3" fillId="4" borderId="18" xfId="0" applyFont="1" applyFill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165" fontId="0" fillId="0" borderId="17" xfId="0" applyNumberFormat="1" applyBorder="1" applyAlignment="1">
      <alignment horizontal="left"/>
    </xf>
    <xf numFmtId="165" fontId="0" fillId="0" borderId="13" xfId="0" applyNumberFormat="1" applyBorder="1" applyAlignment="1">
      <alignment horizontal="left"/>
    </xf>
    <xf numFmtId="164" fontId="0" fillId="0" borderId="13" xfId="0" applyNumberFormat="1" applyBorder="1" applyAlignment="1">
      <alignment horizontal="right" vertical="center"/>
    </xf>
    <xf numFmtId="2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44" fontId="0" fillId="2" borderId="13" xfId="1" applyFont="1" applyFill="1" applyBorder="1" applyAlignment="1">
      <alignment horizontal="center"/>
    </xf>
    <xf numFmtId="44" fontId="3" fillId="4" borderId="13" xfId="1" applyFont="1" applyFill="1" applyBorder="1" applyAlignment="1">
      <alignment horizontal="center"/>
    </xf>
    <xf numFmtId="44" fontId="3" fillId="4" borderId="18" xfId="1" applyFont="1" applyFill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3">
    <cellStyle name="Normale" xfId="0" builtinId="0"/>
    <cellStyle name="Percentuale" xfId="2" builtinId="5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73"/>
  <sheetViews>
    <sheetView tabSelected="1" workbookViewId="0">
      <selection activeCell="V38" sqref="V38:V67"/>
    </sheetView>
  </sheetViews>
  <sheetFormatPr defaultRowHeight="15" x14ac:dyDescent="0.25"/>
  <cols>
    <col min="1" max="1" width="11.7109375" style="2" customWidth="1"/>
    <col min="2" max="2" width="10.7109375" style="1" bestFit="1" customWidth="1"/>
    <col min="3" max="4" width="6.7109375" style="3" customWidth="1"/>
    <col min="5" max="5" width="6.7109375" style="4" customWidth="1"/>
    <col min="6" max="6" width="11.7109375" style="4" customWidth="1"/>
    <col min="7" max="7" width="11.42578125" style="4" customWidth="1"/>
    <col min="8" max="10" width="6.7109375" customWidth="1"/>
    <col min="11" max="11" width="11.7109375" customWidth="1"/>
    <col min="12" max="12" width="10.85546875" customWidth="1"/>
    <col min="13" max="15" width="6.7109375" customWidth="1"/>
    <col min="16" max="16" width="11.7109375" customWidth="1"/>
    <col min="17" max="17" width="10.28515625" customWidth="1"/>
    <col min="18" max="20" width="6.7109375" customWidth="1"/>
    <col min="21" max="21" width="11.7109375" customWidth="1"/>
    <col min="22" max="22" width="11.5703125" customWidth="1"/>
    <col min="23" max="25" width="6.7109375" customWidth="1"/>
  </cols>
  <sheetData>
    <row r="1" spans="1:25" x14ac:dyDescent="0.25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</row>
    <row r="2" spans="1:25" x14ac:dyDescent="0.25">
      <c r="A2" s="6"/>
      <c r="B2" s="7"/>
      <c r="C2" s="8"/>
      <c r="D2" s="8"/>
      <c r="E2" s="9"/>
      <c r="F2" s="9"/>
      <c r="G2" s="9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x14ac:dyDescent="0.25">
      <c r="A3" s="103" t="s">
        <v>0</v>
      </c>
      <c r="B3" s="103"/>
      <c r="C3" s="103"/>
      <c r="D3" s="103"/>
      <c r="E3" s="104"/>
      <c r="F3" s="105" t="s">
        <v>1</v>
      </c>
      <c r="G3" s="106"/>
      <c r="H3" s="106"/>
      <c r="I3" s="106"/>
      <c r="J3" s="107"/>
      <c r="K3" s="108" t="s">
        <v>2</v>
      </c>
      <c r="L3" s="109"/>
      <c r="M3" s="109"/>
      <c r="N3" s="109"/>
      <c r="O3" s="110"/>
      <c r="P3" s="108" t="s">
        <v>3</v>
      </c>
      <c r="Q3" s="109"/>
      <c r="R3" s="109"/>
      <c r="S3" s="109"/>
      <c r="T3" s="110"/>
      <c r="U3" s="108" t="s">
        <v>4</v>
      </c>
      <c r="V3" s="109"/>
      <c r="W3" s="109"/>
      <c r="X3" s="109"/>
      <c r="Y3" s="110"/>
    </row>
    <row r="4" spans="1:25" x14ac:dyDescent="0.25">
      <c r="A4" s="23">
        <v>43344</v>
      </c>
      <c r="B4" s="24">
        <v>43344</v>
      </c>
      <c r="C4" s="26"/>
      <c r="D4" s="26"/>
      <c r="E4" s="33"/>
      <c r="F4" s="37">
        <v>43374</v>
      </c>
      <c r="G4" s="24">
        <v>43374</v>
      </c>
      <c r="H4" s="25"/>
      <c r="I4" s="25"/>
      <c r="J4" s="35"/>
      <c r="K4" s="51">
        <v>43405</v>
      </c>
      <c r="L4" s="52">
        <v>43405</v>
      </c>
      <c r="M4" s="53"/>
      <c r="N4" s="53"/>
      <c r="O4" s="54"/>
      <c r="P4" s="37">
        <v>43435</v>
      </c>
      <c r="Q4" s="24">
        <v>43435</v>
      </c>
      <c r="R4" s="25"/>
      <c r="S4" s="25"/>
      <c r="T4" s="35"/>
      <c r="U4" s="51">
        <v>43466</v>
      </c>
      <c r="V4" s="52">
        <v>43466</v>
      </c>
      <c r="W4" s="57"/>
      <c r="X4" s="57"/>
      <c r="Y4" s="58"/>
    </row>
    <row r="5" spans="1:25" x14ac:dyDescent="0.25">
      <c r="A5" s="23">
        <v>43345</v>
      </c>
      <c r="B5" s="24">
        <v>43345</v>
      </c>
      <c r="C5" s="26"/>
      <c r="D5" s="26"/>
      <c r="E5" s="33"/>
      <c r="F5" s="37">
        <v>43375</v>
      </c>
      <c r="G5" s="24">
        <v>43375</v>
      </c>
      <c r="H5" s="25"/>
      <c r="I5" s="25"/>
      <c r="J5" s="35"/>
      <c r="K5" s="37">
        <v>43406</v>
      </c>
      <c r="L5" s="24">
        <v>43406</v>
      </c>
      <c r="M5" s="25"/>
      <c r="N5" s="25"/>
      <c r="O5" s="35"/>
      <c r="P5" s="37">
        <v>43436</v>
      </c>
      <c r="Q5" s="24">
        <v>43436</v>
      </c>
      <c r="R5" s="25"/>
      <c r="S5" s="25"/>
      <c r="T5" s="35"/>
      <c r="U5" s="51">
        <v>43467</v>
      </c>
      <c r="V5" s="52">
        <v>43467</v>
      </c>
      <c r="W5" s="57"/>
      <c r="X5" s="57"/>
      <c r="Y5" s="58"/>
    </row>
    <row r="6" spans="1:25" x14ac:dyDescent="0.25">
      <c r="A6" s="23">
        <v>43346</v>
      </c>
      <c r="B6" s="24">
        <v>43346</v>
      </c>
      <c r="C6" s="26"/>
      <c r="D6" s="26"/>
      <c r="E6" s="33"/>
      <c r="F6" s="37">
        <v>43376</v>
      </c>
      <c r="G6" s="24">
        <v>43376</v>
      </c>
      <c r="H6" s="25"/>
      <c r="I6" s="25"/>
      <c r="J6" s="35"/>
      <c r="K6" s="37">
        <v>43407</v>
      </c>
      <c r="L6" s="24">
        <v>43407</v>
      </c>
      <c r="M6" s="25"/>
      <c r="N6" s="25"/>
      <c r="O6" s="35"/>
      <c r="P6" s="37">
        <v>43437</v>
      </c>
      <c r="Q6" s="24">
        <v>43437</v>
      </c>
      <c r="R6" s="25"/>
      <c r="S6" s="25"/>
      <c r="T6" s="35"/>
      <c r="U6" s="51">
        <v>43468</v>
      </c>
      <c r="V6" s="52">
        <v>43468</v>
      </c>
      <c r="W6" s="57"/>
      <c r="X6" s="57"/>
      <c r="Y6" s="58"/>
    </row>
    <row r="7" spans="1:25" x14ac:dyDescent="0.25">
      <c r="A7" s="23">
        <v>43347</v>
      </c>
      <c r="B7" s="24">
        <v>43347</v>
      </c>
      <c r="C7" s="26"/>
      <c r="D7" s="26"/>
      <c r="E7" s="33"/>
      <c r="F7" s="37">
        <v>43377</v>
      </c>
      <c r="G7" s="24">
        <v>43377</v>
      </c>
      <c r="H7" s="25"/>
      <c r="I7" s="25"/>
      <c r="J7" s="35"/>
      <c r="K7" s="37">
        <v>43408</v>
      </c>
      <c r="L7" s="24">
        <v>43408</v>
      </c>
      <c r="M7" s="25"/>
      <c r="N7" s="25"/>
      <c r="O7" s="35"/>
      <c r="P7" s="37">
        <v>43438</v>
      </c>
      <c r="Q7" s="24">
        <v>43438</v>
      </c>
      <c r="R7" s="25"/>
      <c r="S7" s="25"/>
      <c r="T7" s="35"/>
      <c r="U7" s="51">
        <v>43469</v>
      </c>
      <c r="V7" s="52">
        <v>43469</v>
      </c>
      <c r="W7" s="57"/>
      <c r="X7" s="57"/>
      <c r="Y7" s="58"/>
    </row>
    <row r="8" spans="1:25" x14ac:dyDescent="0.25">
      <c r="A8" s="23">
        <v>43348</v>
      </c>
      <c r="B8" s="24">
        <v>43348</v>
      </c>
      <c r="C8" s="26"/>
      <c r="D8" s="26"/>
      <c r="E8" s="33"/>
      <c r="F8" s="37">
        <v>43378</v>
      </c>
      <c r="G8" s="24">
        <v>43378</v>
      </c>
      <c r="H8" s="25"/>
      <c r="I8" s="25"/>
      <c r="J8" s="35"/>
      <c r="K8" s="37">
        <v>43409</v>
      </c>
      <c r="L8" s="24">
        <v>43409</v>
      </c>
      <c r="M8" s="25"/>
      <c r="N8" s="25"/>
      <c r="O8" s="35"/>
      <c r="P8" s="37">
        <v>43439</v>
      </c>
      <c r="Q8" s="24">
        <v>43439</v>
      </c>
      <c r="R8" s="25"/>
      <c r="S8" s="25"/>
      <c r="T8" s="35"/>
      <c r="U8" s="51">
        <v>43470</v>
      </c>
      <c r="V8" s="52">
        <v>43470</v>
      </c>
      <c r="W8" s="57"/>
      <c r="X8" s="57"/>
      <c r="Y8" s="58"/>
    </row>
    <row r="9" spans="1:25" x14ac:dyDescent="0.25">
      <c r="A9" s="23">
        <v>43349</v>
      </c>
      <c r="B9" s="24">
        <v>43349</v>
      </c>
      <c r="C9" s="26"/>
      <c r="D9" s="26"/>
      <c r="E9" s="33"/>
      <c r="F9" s="37">
        <v>43379</v>
      </c>
      <c r="G9" s="24">
        <v>43379</v>
      </c>
      <c r="H9" s="25"/>
      <c r="I9" s="25"/>
      <c r="J9" s="35"/>
      <c r="K9" s="37">
        <v>43410</v>
      </c>
      <c r="L9" s="24">
        <v>43410</v>
      </c>
      <c r="M9" s="25"/>
      <c r="N9" s="25"/>
      <c r="O9" s="35"/>
      <c r="P9" s="37">
        <v>43440</v>
      </c>
      <c r="Q9" s="24">
        <v>43440</v>
      </c>
      <c r="R9" s="25"/>
      <c r="S9" s="25"/>
      <c r="T9" s="35"/>
      <c r="U9" s="51">
        <v>43471</v>
      </c>
      <c r="V9" s="52">
        <v>43471</v>
      </c>
      <c r="W9" s="57"/>
      <c r="X9" s="57"/>
      <c r="Y9" s="58"/>
    </row>
    <row r="10" spans="1:25" x14ac:dyDescent="0.25">
      <c r="A10" s="23">
        <v>43350</v>
      </c>
      <c r="B10" s="24">
        <v>43350</v>
      </c>
      <c r="C10" s="26"/>
      <c r="D10" s="26"/>
      <c r="E10" s="33"/>
      <c r="F10" s="37">
        <v>43380</v>
      </c>
      <c r="G10" s="24">
        <v>43380</v>
      </c>
      <c r="H10" s="25"/>
      <c r="I10" s="25"/>
      <c r="J10" s="35"/>
      <c r="K10" s="37">
        <v>43411</v>
      </c>
      <c r="L10" s="24">
        <v>43411</v>
      </c>
      <c r="M10" s="25"/>
      <c r="N10" s="25"/>
      <c r="O10" s="35"/>
      <c r="P10" s="37">
        <v>43441</v>
      </c>
      <c r="Q10" s="24">
        <v>43441</v>
      </c>
      <c r="R10" s="25"/>
      <c r="S10" s="25"/>
      <c r="T10" s="35"/>
      <c r="U10" s="37">
        <v>43472</v>
      </c>
      <c r="V10" s="24">
        <v>43472</v>
      </c>
      <c r="W10" s="25"/>
      <c r="X10" s="25"/>
      <c r="Y10" s="35"/>
    </row>
    <row r="11" spans="1:25" x14ac:dyDescent="0.25">
      <c r="A11" s="23">
        <v>43351</v>
      </c>
      <c r="B11" s="24">
        <v>43351</v>
      </c>
      <c r="C11" s="59"/>
      <c r="D11" s="59"/>
      <c r="E11" s="60"/>
      <c r="F11" s="37">
        <v>43381</v>
      </c>
      <c r="G11" s="24">
        <v>43381</v>
      </c>
      <c r="H11" s="25"/>
      <c r="I11" s="25"/>
      <c r="J11" s="35"/>
      <c r="K11" s="37">
        <v>43412</v>
      </c>
      <c r="L11" s="24">
        <v>43412</v>
      </c>
      <c r="M11" s="25"/>
      <c r="N11" s="25"/>
      <c r="O11" s="35"/>
      <c r="P11" s="51">
        <v>43442</v>
      </c>
      <c r="Q11" s="52">
        <v>43442</v>
      </c>
      <c r="R11" s="53"/>
      <c r="S11" s="53"/>
      <c r="T11" s="54"/>
      <c r="U11" s="37">
        <v>43473</v>
      </c>
      <c r="V11" s="24">
        <v>43473</v>
      </c>
      <c r="W11" s="25"/>
      <c r="X11" s="25"/>
      <c r="Y11" s="35"/>
    </row>
    <row r="12" spans="1:25" x14ac:dyDescent="0.25">
      <c r="A12" s="23">
        <v>43352</v>
      </c>
      <c r="B12" s="24">
        <v>43352</v>
      </c>
      <c r="C12" s="26"/>
      <c r="D12" s="26"/>
      <c r="E12" s="33"/>
      <c r="F12" s="37">
        <v>43382</v>
      </c>
      <c r="G12" s="24">
        <v>43382</v>
      </c>
      <c r="H12" s="25"/>
      <c r="I12" s="25"/>
      <c r="J12" s="35"/>
      <c r="K12" s="37">
        <v>43413</v>
      </c>
      <c r="L12" s="24">
        <v>43413</v>
      </c>
      <c r="M12" s="25"/>
      <c r="N12" s="25"/>
      <c r="O12" s="35"/>
      <c r="P12" s="37">
        <v>43443</v>
      </c>
      <c r="Q12" s="24">
        <v>43443</v>
      </c>
      <c r="R12" s="25"/>
      <c r="S12" s="25"/>
      <c r="T12" s="35"/>
      <c r="U12" s="37">
        <v>43474</v>
      </c>
      <c r="V12" s="24">
        <v>43474</v>
      </c>
      <c r="W12" s="25"/>
      <c r="X12" s="25"/>
      <c r="Y12" s="35"/>
    </row>
    <row r="13" spans="1:25" x14ac:dyDescent="0.25">
      <c r="A13" s="23">
        <v>43353</v>
      </c>
      <c r="B13" s="24">
        <v>43353</v>
      </c>
      <c r="C13" s="26"/>
      <c r="D13" s="26"/>
      <c r="E13" s="33"/>
      <c r="F13" s="37">
        <v>43383</v>
      </c>
      <c r="G13" s="24">
        <v>43383</v>
      </c>
      <c r="H13" s="25"/>
      <c r="I13" s="25"/>
      <c r="J13" s="35"/>
      <c r="K13" s="37">
        <v>43414</v>
      </c>
      <c r="L13" s="24">
        <v>43414</v>
      </c>
      <c r="M13" s="25"/>
      <c r="N13" s="25"/>
      <c r="O13" s="35"/>
      <c r="P13" s="37">
        <v>43444</v>
      </c>
      <c r="Q13" s="24">
        <v>43444</v>
      </c>
      <c r="R13" s="25"/>
      <c r="S13" s="25"/>
      <c r="T13" s="35"/>
      <c r="U13" s="37">
        <v>43475</v>
      </c>
      <c r="V13" s="24">
        <v>43475</v>
      </c>
      <c r="W13" s="25"/>
      <c r="X13" s="25"/>
      <c r="Y13" s="35"/>
    </row>
    <row r="14" spans="1:25" x14ac:dyDescent="0.25">
      <c r="A14" s="23">
        <v>43354</v>
      </c>
      <c r="B14" s="24">
        <v>43354</v>
      </c>
      <c r="C14" s="26"/>
      <c r="D14" s="26"/>
      <c r="E14" s="33"/>
      <c r="F14" s="37">
        <v>43384</v>
      </c>
      <c r="G14" s="24">
        <v>43384</v>
      </c>
      <c r="H14" s="25"/>
      <c r="I14" s="25"/>
      <c r="J14" s="35"/>
      <c r="K14" s="37">
        <v>43415</v>
      </c>
      <c r="L14" s="24">
        <v>43415</v>
      </c>
      <c r="M14" s="25"/>
      <c r="N14" s="25"/>
      <c r="O14" s="35"/>
      <c r="P14" s="37">
        <v>43445</v>
      </c>
      <c r="Q14" s="24">
        <v>43445</v>
      </c>
      <c r="R14" s="25"/>
      <c r="S14" s="25"/>
      <c r="T14" s="35"/>
      <c r="U14" s="37">
        <v>43476</v>
      </c>
      <c r="V14" s="24">
        <v>43476</v>
      </c>
      <c r="W14" s="25"/>
      <c r="X14" s="25"/>
      <c r="Y14" s="35"/>
    </row>
    <row r="15" spans="1:25" x14ac:dyDescent="0.25">
      <c r="A15" s="23">
        <v>43355</v>
      </c>
      <c r="B15" s="24">
        <v>43355</v>
      </c>
      <c r="C15" s="26"/>
      <c r="D15" s="26"/>
      <c r="E15" s="33"/>
      <c r="F15" s="37">
        <v>43385</v>
      </c>
      <c r="G15" s="24">
        <v>43385</v>
      </c>
      <c r="H15" s="25"/>
      <c r="I15" s="25"/>
      <c r="J15" s="35"/>
      <c r="K15" s="37">
        <v>43416</v>
      </c>
      <c r="L15" s="24">
        <v>43416</v>
      </c>
      <c r="M15" s="25"/>
      <c r="N15" s="25"/>
      <c r="O15" s="35"/>
      <c r="P15" s="37">
        <v>43446</v>
      </c>
      <c r="Q15" s="24">
        <v>43446</v>
      </c>
      <c r="R15" s="25"/>
      <c r="S15" s="25"/>
      <c r="T15" s="35"/>
      <c r="U15" s="37">
        <v>43477</v>
      </c>
      <c r="V15" s="24">
        <v>43477</v>
      </c>
      <c r="W15" s="25"/>
      <c r="X15" s="25"/>
      <c r="Y15" s="35"/>
    </row>
    <row r="16" spans="1:25" x14ac:dyDescent="0.25">
      <c r="A16" s="23">
        <v>43356</v>
      </c>
      <c r="B16" s="24">
        <v>43356</v>
      </c>
      <c r="C16" s="26"/>
      <c r="D16" s="26"/>
      <c r="E16" s="33"/>
      <c r="F16" s="37">
        <v>43386</v>
      </c>
      <c r="G16" s="24">
        <v>43386</v>
      </c>
      <c r="H16" s="25"/>
      <c r="I16" s="25"/>
      <c r="J16" s="35"/>
      <c r="K16" s="37">
        <v>43417</v>
      </c>
      <c r="L16" s="24">
        <v>43417</v>
      </c>
      <c r="M16" s="25"/>
      <c r="N16" s="25"/>
      <c r="O16" s="35"/>
      <c r="P16" s="37">
        <v>43447</v>
      </c>
      <c r="Q16" s="24">
        <v>43447</v>
      </c>
      <c r="R16" s="25"/>
      <c r="S16" s="25"/>
      <c r="T16" s="35"/>
      <c r="U16" s="37">
        <v>43478</v>
      </c>
      <c r="V16" s="24">
        <v>43478</v>
      </c>
      <c r="W16" s="25"/>
      <c r="X16" s="25"/>
      <c r="Y16" s="35"/>
    </row>
    <row r="17" spans="1:25" x14ac:dyDescent="0.25">
      <c r="A17" s="23">
        <v>43357</v>
      </c>
      <c r="B17" s="24">
        <v>43357</v>
      </c>
      <c r="C17" s="26"/>
      <c r="D17" s="26"/>
      <c r="E17" s="33"/>
      <c r="F17" s="37">
        <v>43387</v>
      </c>
      <c r="G17" s="24">
        <v>43387</v>
      </c>
      <c r="H17" s="25"/>
      <c r="I17" s="25"/>
      <c r="J17" s="35"/>
      <c r="K17" s="37">
        <v>43418</v>
      </c>
      <c r="L17" s="24">
        <v>43418</v>
      </c>
      <c r="M17" s="25"/>
      <c r="N17" s="25"/>
      <c r="O17" s="35"/>
      <c r="P17" s="37">
        <v>43448</v>
      </c>
      <c r="Q17" s="24">
        <v>43448</v>
      </c>
      <c r="R17" s="25"/>
      <c r="S17" s="25"/>
      <c r="T17" s="35"/>
      <c r="U17" s="37">
        <v>43479</v>
      </c>
      <c r="V17" s="24">
        <v>43479</v>
      </c>
      <c r="W17" s="25"/>
      <c r="X17" s="25"/>
      <c r="Y17" s="35"/>
    </row>
    <row r="18" spans="1:25" x14ac:dyDescent="0.25">
      <c r="A18" s="23">
        <v>43358</v>
      </c>
      <c r="B18" s="24">
        <v>43358</v>
      </c>
      <c r="C18" s="26"/>
      <c r="D18" s="26"/>
      <c r="E18" s="33"/>
      <c r="F18" s="37">
        <v>43388</v>
      </c>
      <c r="G18" s="24">
        <v>43388</v>
      </c>
      <c r="H18" s="25"/>
      <c r="I18" s="25"/>
      <c r="J18" s="35"/>
      <c r="K18" s="37">
        <v>43419</v>
      </c>
      <c r="L18" s="24">
        <v>43419</v>
      </c>
      <c r="M18" s="25"/>
      <c r="N18" s="25"/>
      <c r="O18" s="35"/>
      <c r="P18" s="37">
        <v>43449</v>
      </c>
      <c r="Q18" s="24">
        <v>43449</v>
      </c>
      <c r="R18" s="25"/>
      <c r="S18" s="25"/>
      <c r="T18" s="35"/>
      <c r="U18" s="37">
        <v>43480</v>
      </c>
      <c r="V18" s="24">
        <v>43480</v>
      </c>
      <c r="W18" s="25"/>
      <c r="X18" s="25"/>
      <c r="Y18" s="35"/>
    </row>
    <row r="19" spans="1:25" x14ac:dyDescent="0.25">
      <c r="A19" s="23">
        <v>43359</v>
      </c>
      <c r="B19" s="24">
        <v>43359</v>
      </c>
      <c r="C19" s="26"/>
      <c r="D19" s="26"/>
      <c r="E19" s="33"/>
      <c r="F19" s="37">
        <v>43389</v>
      </c>
      <c r="G19" s="24">
        <v>43389</v>
      </c>
      <c r="H19" s="25"/>
      <c r="I19" s="25"/>
      <c r="J19" s="35"/>
      <c r="K19" s="37">
        <v>43420</v>
      </c>
      <c r="L19" s="24">
        <v>43420</v>
      </c>
      <c r="M19" s="25"/>
      <c r="N19" s="25"/>
      <c r="O19" s="35"/>
      <c r="P19" s="37">
        <v>43450</v>
      </c>
      <c r="Q19" s="24">
        <v>43450</v>
      </c>
      <c r="R19" s="25"/>
      <c r="S19" s="25"/>
      <c r="T19" s="35"/>
      <c r="U19" s="37">
        <v>43481</v>
      </c>
      <c r="V19" s="24">
        <v>43481</v>
      </c>
      <c r="W19" s="25"/>
      <c r="X19" s="25"/>
      <c r="Y19" s="35"/>
    </row>
    <row r="20" spans="1:25" x14ac:dyDescent="0.25">
      <c r="A20" s="23">
        <v>43360</v>
      </c>
      <c r="B20" s="24">
        <v>43360</v>
      </c>
      <c r="C20" s="26"/>
      <c r="D20" s="26"/>
      <c r="E20" s="33"/>
      <c r="F20" s="37">
        <v>43390</v>
      </c>
      <c r="G20" s="24">
        <v>43390</v>
      </c>
      <c r="H20" s="25"/>
      <c r="I20" s="25"/>
      <c r="J20" s="35"/>
      <c r="K20" s="37">
        <v>43421</v>
      </c>
      <c r="L20" s="24">
        <v>43421</v>
      </c>
      <c r="M20" s="25"/>
      <c r="N20" s="25"/>
      <c r="O20" s="35"/>
      <c r="P20" s="37">
        <v>43451</v>
      </c>
      <c r="Q20" s="24">
        <v>43451</v>
      </c>
      <c r="R20" s="25"/>
      <c r="S20" s="25"/>
      <c r="T20" s="35"/>
      <c r="U20" s="37">
        <v>43482</v>
      </c>
      <c r="V20" s="24">
        <v>43482</v>
      </c>
      <c r="W20" s="25"/>
      <c r="X20" s="25"/>
      <c r="Y20" s="35"/>
    </row>
    <row r="21" spans="1:25" x14ac:dyDescent="0.25">
      <c r="A21" s="23">
        <v>43361</v>
      </c>
      <c r="B21" s="24">
        <v>43361</v>
      </c>
      <c r="C21" s="26"/>
      <c r="D21" s="26"/>
      <c r="E21" s="33"/>
      <c r="F21" s="37">
        <v>43391</v>
      </c>
      <c r="G21" s="24">
        <v>43391</v>
      </c>
      <c r="H21" s="25"/>
      <c r="I21" s="25"/>
      <c r="J21" s="35"/>
      <c r="K21" s="37">
        <v>43422</v>
      </c>
      <c r="L21" s="24">
        <v>43422</v>
      </c>
      <c r="M21" s="25"/>
      <c r="N21" s="25"/>
      <c r="O21" s="35"/>
      <c r="P21" s="37">
        <v>43452</v>
      </c>
      <c r="Q21" s="24">
        <v>43452</v>
      </c>
      <c r="R21" s="25"/>
      <c r="S21" s="25"/>
      <c r="T21" s="35"/>
      <c r="U21" s="37">
        <v>43483</v>
      </c>
      <c r="V21" s="24">
        <v>43483</v>
      </c>
      <c r="W21" s="25"/>
      <c r="X21" s="25"/>
      <c r="Y21" s="35"/>
    </row>
    <row r="22" spans="1:25" x14ac:dyDescent="0.25">
      <c r="A22" s="23">
        <v>43362</v>
      </c>
      <c r="B22" s="24">
        <v>43362</v>
      </c>
      <c r="C22" s="26"/>
      <c r="D22" s="26"/>
      <c r="E22" s="33"/>
      <c r="F22" s="37">
        <v>43392</v>
      </c>
      <c r="G22" s="24">
        <v>43392</v>
      </c>
      <c r="H22" s="25"/>
      <c r="I22" s="25"/>
      <c r="J22" s="35"/>
      <c r="K22" s="37">
        <v>43423</v>
      </c>
      <c r="L22" s="24">
        <v>43423</v>
      </c>
      <c r="M22" s="25"/>
      <c r="N22" s="25"/>
      <c r="O22" s="35"/>
      <c r="P22" s="37">
        <v>43453</v>
      </c>
      <c r="Q22" s="24">
        <v>43453</v>
      </c>
      <c r="R22" s="25"/>
      <c r="S22" s="25"/>
      <c r="T22" s="35"/>
      <c r="U22" s="37">
        <v>43484</v>
      </c>
      <c r="V22" s="24">
        <v>43484</v>
      </c>
      <c r="W22" s="25"/>
      <c r="X22" s="25"/>
      <c r="Y22" s="35"/>
    </row>
    <row r="23" spans="1:25" x14ac:dyDescent="0.25">
      <c r="A23" s="23">
        <v>43363</v>
      </c>
      <c r="B23" s="24">
        <v>43363</v>
      </c>
      <c r="C23" s="26"/>
      <c r="D23" s="26"/>
      <c r="E23" s="33"/>
      <c r="F23" s="37">
        <v>43393</v>
      </c>
      <c r="G23" s="24">
        <v>43393</v>
      </c>
      <c r="H23" s="25"/>
      <c r="I23" s="25"/>
      <c r="J23" s="35"/>
      <c r="K23" s="37">
        <v>43424</v>
      </c>
      <c r="L23" s="24">
        <v>43424</v>
      </c>
      <c r="M23" s="25"/>
      <c r="N23" s="25"/>
      <c r="O23" s="35"/>
      <c r="P23" s="37">
        <v>43454</v>
      </c>
      <c r="Q23" s="24">
        <v>43454</v>
      </c>
      <c r="R23" s="25"/>
      <c r="S23" s="25"/>
      <c r="T23" s="35"/>
      <c r="U23" s="37">
        <v>43485</v>
      </c>
      <c r="V23" s="24">
        <v>43485</v>
      </c>
      <c r="W23" s="25"/>
      <c r="X23" s="25"/>
      <c r="Y23" s="35"/>
    </row>
    <row r="24" spans="1:25" x14ac:dyDescent="0.25">
      <c r="A24" s="23">
        <v>43364</v>
      </c>
      <c r="B24" s="24">
        <v>43364</v>
      </c>
      <c r="C24" s="26"/>
      <c r="D24" s="26"/>
      <c r="E24" s="33"/>
      <c r="F24" s="37">
        <v>43394</v>
      </c>
      <c r="G24" s="24">
        <v>43394</v>
      </c>
      <c r="H24" s="25"/>
      <c r="I24" s="25"/>
      <c r="J24" s="35"/>
      <c r="K24" s="37">
        <v>43425</v>
      </c>
      <c r="L24" s="24">
        <v>43425</v>
      </c>
      <c r="M24" s="25"/>
      <c r="N24" s="25"/>
      <c r="O24" s="35"/>
      <c r="P24" s="37">
        <v>43455</v>
      </c>
      <c r="Q24" s="24">
        <v>43455</v>
      </c>
      <c r="R24" s="25"/>
      <c r="S24" s="25"/>
      <c r="T24" s="35"/>
      <c r="U24" s="37">
        <v>43486</v>
      </c>
      <c r="V24" s="24">
        <v>43486</v>
      </c>
      <c r="W24" s="25"/>
      <c r="X24" s="25"/>
      <c r="Y24" s="35"/>
    </row>
    <row r="25" spans="1:25" x14ac:dyDescent="0.25">
      <c r="A25" s="23">
        <v>43365</v>
      </c>
      <c r="B25" s="24">
        <v>43365</v>
      </c>
      <c r="C25" s="26"/>
      <c r="D25" s="26"/>
      <c r="E25" s="33"/>
      <c r="F25" s="37">
        <v>43395</v>
      </c>
      <c r="G25" s="24">
        <v>43395</v>
      </c>
      <c r="H25" s="25"/>
      <c r="I25" s="25"/>
      <c r="J25" s="35"/>
      <c r="K25" s="37">
        <v>43426</v>
      </c>
      <c r="L25" s="24">
        <v>43426</v>
      </c>
      <c r="M25" s="25"/>
      <c r="N25" s="25"/>
      <c r="O25" s="35"/>
      <c r="P25" s="37">
        <v>43456</v>
      </c>
      <c r="Q25" s="24">
        <v>43456</v>
      </c>
      <c r="R25" s="25"/>
      <c r="S25" s="25"/>
      <c r="T25" s="35"/>
      <c r="U25" s="37">
        <v>43487</v>
      </c>
      <c r="V25" s="24">
        <v>43487</v>
      </c>
      <c r="W25" s="25"/>
      <c r="X25" s="25"/>
      <c r="Y25" s="35"/>
    </row>
    <row r="26" spans="1:25" x14ac:dyDescent="0.25">
      <c r="A26" s="23">
        <v>43366</v>
      </c>
      <c r="B26" s="24">
        <v>43366</v>
      </c>
      <c r="C26" s="26"/>
      <c r="D26" s="26"/>
      <c r="E26" s="33"/>
      <c r="F26" s="37">
        <v>43396</v>
      </c>
      <c r="G26" s="24">
        <v>43396</v>
      </c>
      <c r="H26" s="25"/>
      <c r="I26" s="25"/>
      <c r="J26" s="35"/>
      <c r="K26" s="37">
        <v>43427</v>
      </c>
      <c r="L26" s="24">
        <v>43427</v>
      </c>
      <c r="M26" s="25"/>
      <c r="N26" s="25"/>
      <c r="O26" s="35"/>
      <c r="P26" s="51">
        <v>43457</v>
      </c>
      <c r="Q26" s="52">
        <v>43457</v>
      </c>
      <c r="R26" s="53"/>
      <c r="S26" s="53"/>
      <c r="T26" s="54"/>
      <c r="U26" s="37">
        <v>43488</v>
      </c>
      <c r="V26" s="24">
        <v>43488</v>
      </c>
      <c r="W26" s="25"/>
      <c r="X26" s="25"/>
      <c r="Y26" s="35"/>
    </row>
    <row r="27" spans="1:25" x14ac:dyDescent="0.25">
      <c r="A27" s="23">
        <v>43367</v>
      </c>
      <c r="B27" s="24">
        <v>43367</v>
      </c>
      <c r="C27" s="26"/>
      <c r="D27" s="26"/>
      <c r="E27" s="33"/>
      <c r="F27" s="37">
        <v>43397</v>
      </c>
      <c r="G27" s="24">
        <v>43397</v>
      </c>
      <c r="H27" s="25"/>
      <c r="I27" s="25"/>
      <c r="J27" s="35"/>
      <c r="K27" s="37">
        <v>43428</v>
      </c>
      <c r="L27" s="24">
        <v>43428</v>
      </c>
      <c r="M27" s="25"/>
      <c r="N27" s="25"/>
      <c r="O27" s="35"/>
      <c r="P27" s="51">
        <v>43458</v>
      </c>
      <c r="Q27" s="52">
        <v>43458</v>
      </c>
      <c r="R27" s="53"/>
      <c r="S27" s="53"/>
      <c r="T27" s="54"/>
      <c r="U27" s="37">
        <v>43489</v>
      </c>
      <c r="V27" s="24">
        <v>43489</v>
      </c>
      <c r="W27" s="25"/>
      <c r="X27" s="25"/>
      <c r="Y27" s="35"/>
    </row>
    <row r="28" spans="1:25" x14ac:dyDescent="0.25">
      <c r="A28" s="23">
        <v>43368</v>
      </c>
      <c r="B28" s="24">
        <v>43368</v>
      </c>
      <c r="C28" s="26"/>
      <c r="D28" s="26"/>
      <c r="E28" s="33"/>
      <c r="F28" s="37">
        <v>43398</v>
      </c>
      <c r="G28" s="24">
        <v>43398</v>
      </c>
      <c r="H28" s="25"/>
      <c r="I28" s="25"/>
      <c r="J28" s="35"/>
      <c r="K28" s="37">
        <v>43429</v>
      </c>
      <c r="L28" s="24">
        <v>43429</v>
      </c>
      <c r="M28" s="25"/>
      <c r="N28" s="25"/>
      <c r="O28" s="35"/>
      <c r="P28" s="51">
        <v>43459</v>
      </c>
      <c r="Q28" s="52">
        <v>43459</v>
      </c>
      <c r="R28" s="53"/>
      <c r="S28" s="53"/>
      <c r="T28" s="54"/>
      <c r="U28" s="37">
        <v>43490</v>
      </c>
      <c r="V28" s="24">
        <v>43490</v>
      </c>
      <c r="W28" s="25"/>
      <c r="X28" s="25"/>
      <c r="Y28" s="35"/>
    </row>
    <row r="29" spans="1:25" x14ac:dyDescent="0.25">
      <c r="A29" s="23">
        <v>43369</v>
      </c>
      <c r="B29" s="24">
        <v>43369</v>
      </c>
      <c r="C29" s="26"/>
      <c r="D29" s="26"/>
      <c r="E29" s="33"/>
      <c r="F29" s="37">
        <v>43399</v>
      </c>
      <c r="G29" s="24">
        <v>43399</v>
      </c>
      <c r="H29" s="25"/>
      <c r="I29" s="25"/>
      <c r="J29" s="35"/>
      <c r="K29" s="37">
        <v>43430</v>
      </c>
      <c r="L29" s="24">
        <v>43430</v>
      </c>
      <c r="M29" s="25"/>
      <c r="N29" s="25"/>
      <c r="O29" s="35"/>
      <c r="P29" s="51">
        <v>43460</v>
      </c>
      <c r="Q29" s="52">
        <v>43460</v>
      </c>
      <c r="R29" s="53"/>
      <c r="S29" s="53"/>
      <c r="T29" s="54"/>
      <c r="U29" s="37">
        <v>43491</v>
      </c>
      <c r="V29" s="24">
        <v>43491</v>
      </c>
      <c r="W29" s="25"/>
      <c r="X29" s="25"/>
      <c r="Y29" s="35"/>
    </row>
    <row r="30" spans="1:25" x14ac:dyDescent="0.25">
      <c r="A30" s="23">
        <v>43370</v>
      </c>
      <c r="B30" s="24">
        <v>43370</v>
      </c>
      <c r="C30" s="26"/>
      <c r="D30" s="26"/>
      <c r="E30" s="33"/>
      <c r="F30" s="37">
        <v>43400</v>
      </c>
      <c r="G30" s="24">
        <v>43400</v>
      </c>
      <c r="H30" s="25"/>
      <c r="I30" s="25"/>
      <c r="J30" s="35"/>
      <c r="K30" s="37">
        <v>43431</v>
      </c>
      <c r="L30" s="24">
        <v>43431</v>
      </c>
      <c r="M30" s="25"/>
      <c r="N30" s="25"/>
      <c r="O30" s="35"/>
      <c r="P30" s="51">
        <v>43461</v>
      </c>
      <c r="Q30" s="52">
        <v>43461</v>
      </c>
      <c r="R30" s="53"/>
      <c r="S30" s="53"/>
      <c r="T30" s="54"/>
      <c r="U30" s="37">
        <v>43492</v>
      </c>
      <c r="V30" s="24">
        <v>43492</v>
      </c>
      <c r="W30" s="25"/>
      <c r="X30" s="25"/>
      <c r="Y30" s="35"/>
    </row>
    <row r="31" spans="1:25" x14ac:dyDescent="0.25">
      <c r="A31" s="23">
        <v>43371</v>
      </c>
      <c r="B31" s="24">
        <v>43371</v>
      </c>
      <c r="C31" s="26"/>
      <c r="D31" s="26"/>
      <c r="E31" s="33"/>
      <c r="F31" s="37">
        <v>43401</v>
      </c>
      <c r="G31" s="24">
        <v>43401</v>
      </c>
      <c r="H31" s="25"/>
      <c r="I31" s="25"/>
      <c r="J31" s="35"/>
      <c r="K31" s="37">
        <v>43432</v>
      </c>
      <c r="L31" s="24">
        <v>43432</v>
      </c>
      <c r="M31" s="25"/>
      <c r="N31" s="25"/>
      <c r="O31" s="35"/>
      <c r="P31" s="51">
        <v>43462</v>
      </c>
      <c r="Q31" s="52">
        <v>43462</v>
      </c>
      <c r="R31" s="53"/>
      <c r="S31" s="53"/>
      <c r="T31" s="54"/>
      <c r="U31" s="37">
        <v>43493</v>
      </c>
      <c r="V31" s="24">
        <v>43493</v>
      </c>
      <c r="W31" s="25"/>
      <c r="X31" s="25"/>
      <c r="Y31" s="35"/>
    </row>
    <row r="32" spans="1:25" x14ac:dyDescent="0.25">
      <c r="A32" s="23">
        <v>43372</v>
      </c>
      <c r="B32" s="24">
        <v>43372</v>
      </c>
      <c r="C32" s="26"/>
      <c r="D32" s="26"/>
      <c r="E32" s="33"/>
      <c r="F32" s="37">
        <v>43402</v>
      </c>
      <c r="G32" s="24">
        <v>43402</v>
      </c>
      <c r="H32" s="25"/>
      <c r="I32" s="25"/>
      <c r="J32" s="35"/>
      <c r="K32" s="37">
        <v>43433</v>
      </c>
      <c r="L32" s="24">
        <v>43433</v>
      </c>
      <c r="M32" s="25"/>
      <c r="N32" s="25"/>
      <c r="O32" s="35"/>
      <c r="P32" s="51">
        <v>43463</v>
      </c>
      <c r="Q32" s="52">
        <v>43463</v>
      </c>
      <c r="R32" s="53"/>
      <c r="S32" s="53"/>
      <c r="T32" s="54"/>
      <c r="U32" s="37">
        <v>43494</v>
      </c>
      <c r="V32" s="24">
        <v>43494</v>
      </c>
      <c r="W32" s="25"/>
      <c r="X32" s="25"/>
      <c r="Y32" s="35"/>
    </row>
    <row r="33" spans="1:26" x14ac:dyDescent="0.25">
      <c r="A33" s="23">
        <v>43373</v>
      </c>
      <c r="B33" s="24">
        <v>43373</v>
      </c>
      <c r="C33" s="26"/>
      <c r="D33" s="26"/>
      <c r="E33" s="33"/>
      <c r="F33" s="37">
        <v>43403</v>
      </c>
      <c r="G33" s="24">
        <v>43403</v>
      </c>
      <c r="H33" s="25"/>
      <c r="I33" s="25"/>
      <c r="J33" s="35"/>
      <c r="K33" s="37">
        <v>43434</v>
      </c>
      <c r="L33" s="24">
        <v>43434</v>
      </c>
      <c r="M33" s="25"/>
      <c r="N33" s="25"/>
      <c r="O33" s="35"/>
      <c r="P33" s="51">
        <v>43464</v>
      </c>
      <c r="Q33" s="52">
        <v>43464</v>
      </c>
      <c r="R33" s="53"/>
      <c r="S33" s="53"/>
      <c r="T33" s="54"/>
      <c r="U33" s="37">
        <v>43495</v>
      </c>
      <c r="V33" s="24">
        <v>43495</v>
      </c>
      <c r="W33" s="25"/>
      <c r="X33" s="25"/>
      <c r="Y33" s="35"/>
    </row>
    <row r="34" spans="1:26" x14ac:dyDescent="0.25">
      <c r="A34" s="28"/>
      <c r="B34" s="29"/>
      <c r="C34" s="30"/>
      <c r="D34" s="30"/>
      <c r="E34" s="34"/>
      <c r="F34" s="37">
        <v>43404</v>
      </c>
      <c r="G34" s="24">
        <v>43404</v>
      </c>
      <c r="H34" s="31"/>
      <c r="I34" s="31"/>
      <c r="J34" s="36"/>
      <c r="K34" s="38"/>
      <c r="L34" s="31"/>
      <c r="M34" s="31"/>
      <c r="N34" s="31"/>
      <c r="O34" s="36"/>
      <c r="P34" s="51">
        <v>43465</v>
      </c>
      <c r="Q34" s="52">
        <v>43465</v>
      </c>
      <c r="R34" s="55"/>
      <c r="S34" s="55"/>
      <c r="T34" s="56"/>
      <c r="U34" s="37">
        <v>43496</v>
      </c>
      <c r="V34" s="24">
        <v>43496</v>
      </c>
      <c r="W34" s="31"/>
      <c r="X34" s="31"/>
      <c r="Y34" s="36"/>
    </row>
    <row r="35" spans="1:26" x14ac:dyDescent="0.25">
      <c r="A35" s="10"/>
      <c r="B35" s="11"/>
      <c r="C35" s="63">
        <f>SUM(C4:C34)</f>
        <v>0</v>
      </c>
      <c r="D35" s="71"/>
      <c r="E35" s="72"/>
      <c r="F35" s="17"/>
      <c r="G35" s="16"/>
      <c r="H35" s="63">
        <f>SUM(H4:H34)</f>
        <v>0</v>
      </c>
      <c r="I35" s="69"/>
      <c r="J35" s="70"/>
      <c r="K35" s="17"/>
      <c r="L35" s="16"/>
      <c r="M35" s="63">
        <f>SUM(M4:M34)</f>
        <v>0</v>
      </c>
      <c r="N35" s="69"/>
      <c r="O35" s="70"/>
      <c r="P35" s="17"/>
      <c r="Q35" s="16"/>
      <c r="R35" s="63">
        <f>SUM(R4:R34)</f>
        <v>0</v>
      </c>
      <c r="S35" s="69"/>
      <c r="T35" s="70"/>
      <c r="U35" s="17"/>
      <c r="V35" s="16"/>
      <c r="W35" s="63">
        <f>SUM(W4:W34)</f>
        <v>0</v>
      </c>
      <c r="X35" s="69"/>
      <c r="Y35" s="70"/>
      <c r="Z35" s="4"/>
    </row>
    <row r="36" spans="1:26" x14ac:dyDescent="0.25">
      <c r="A36" s="12"/>
      <c r="B36" s="13"/>
      <c r="C36" s="14"/>
      <c r="D36" s="14"/>
      <c r="E36" s="15"/>
      <c r="F36" s="18"/>
      <c r="G36" s="19"/>
      <c r="H36" s="20"/>
      <c r="I36" s="20"/>
      <c r="J36" s="21"/>
      <c r="K36" s="22"/>
      <c r="L36" s="20"/>
      <c r="M36" s="20"/>
      <c r="N36" s="20"/>
      <c r="O36" s="21"/>
      <c r="P36" s="22"/>
      <c r="Q36" s="20"/>
      <c r="R36" s="20"/>
      <c r="S36" s="20"/>
      <c r="T36" s="21"/>
      <c r="U36" s="22"/>
      <c r="V36" s="20"/>
      <c r="W36" s="20"/>
      <c r="X36" s="20"/>
      <c r="Y36" s="21"/>
    </row>
    <row r="37" spans="1:26" x14ac:dyDescent="0.25">
      <c r="A37" s="103" t="s">
        <v>5</v>
      </c>
      <c r="B37" s="103"/>
      <c r="C37" s="103"/>
      <c r="D37" s="103"/>
      <c r="E37" s="104"/>
      <c r="F37" s="105" t="s">
        <v>6</v>
      </c>
      <c r="G37" s="106"/>
      <c r="H37" s="106"/>
      <c r="I37" s="106"/>
      <c r="J37" s="107"/>
      <c r="K37" s="108" t="s">
        <v>7</v>
      </c>
      <c r="L37" s="109"/>
      <c r="M37" s="109"/>
      <c r="N37" s="109"/>
      <c r="O37" s="110"/>
      <c r="P37" s="108" t="s">
        <v>8</v>
      </c>
      <c r="Q37" s="109"/>
      <c r="R37" s="109"/>
      <c r="S37" s="109"/>
      <c r="T37" s="110"/>
      <c r="U37" s="108" t="s">
        <v>9</v>
      </c>
      <c r="V37" s="109"/>
      <c r="W37" s="109"/>
      <c r="X37" s="109"/>
      <c r="Y37" s="110"/>
    </row>
    <row r="38" spans="1:26" x14ac:dyDescent="0.25">
      <c r="A38" s="23">
        <v>43497</v>
      </c>
      <c r="B38" s="24">
        <v>43497</v>
      </c>
      <c r="C38" s="25"/>
      <c r="D38" s="25"/>
      <c r="E38" s="35"/>
      <c r="F38" s="37">
        <v>43525</v>
      </c>
      <c r="G38" s="24">
        <v>43525</v>
      </c>
      <c r="H38" s="25"/>
      <c r="I38" s="25"/>
      <c r="J38" s="35"/>
      <c r="K38" s="37">
        <v>43556</v>
      </c>
      <c r="L38" s="24">
        <v>43556</v>
      </c>
      <c r="M38" s="25"/>
      <c r="N38" s="25"/>
      <c r="O38" s="35"/>
      <c r="P38" s="51">
        <v>43586</v>
      </c>
      <c r="Q38" s="52">
        <v>43221</v>
      </c>
      <c r="R38" s="53"/>
      <c r="S38" s="53"/>
      <c r="T38" s="54"/>
      <c r="U38" s="39">
        <v>43617</v>
      </c>
      <c r="V38" s="27">
        <v>43617</v>
      </c>
      <c r="W38" s="25"/>
      <c r="X38" s="25"/>
      <c r="Y38" s="35"/>
    </row>
    <row r="39" spans="1:26" x14ac:dyDescent="0.25">
      <c r="A39" s="23">
        <v>43498</v>
      </c>
      <c r="B39" s="24">
        <v>43498</v>
      </c>
      <c r="C39" s="25"/>
      <c r="D39" s="25"/>
      <c r="E39" s="35"/>
      <c r="F39" s="37">
        <v>43526</v>
      </c>
      <c r="G39" s="24">
        <v>43526</v>
      </c>
      <c r="H39" s="25"/>
      <c r="I39" s="25"/>
      <c r="J39" s="35"/>
      <c r="K39" s="37">
        <v>43557</v>
      </c>
      <c r="L39" s="24">
        <v>43557</v>
      </c>
      <c r="M39" s="25"/>
      <c r="N39" s="25"/>
      <c r="O39" s="35"/>
      <c r="P39" s="37">
        <v>43587</v>
      </c>
      <c r="Q39" s="24">
        <v>43222</v>
      </c>
      <c r="R39" s="25"/>
      <c r="S39" s="25"/>
      <c r="T39" s="35"/>
      <c r="U39" s="39">
        <v>43618</v>
      </c>
      <c r="V39" s="27">
        <v>43618</v>
      </c>
      <c r="W39" s="25"/>
      <c r="X39" s="25"/>
      <c r="Y39" s="35"/>
    </row>
    <row r="40" spans="1:26" x14ac:dyDescent="0.25">
      <c r="A40" s="23">
        <v>43499</v>
      </c>
      <c r="B40" s="24">
        <v>43499</v>
      </c>
      <c r="C40" s="25"/>
      <c r="D40" s="25"/>
      <c r="E40" s="35"/>
      <c r="F40" s="37">
        <v>43527</v>
      </c>
      <c r="G40" s="24">
        <v>43527</v>
      </c>
      <c r="H40" s="25"/>
      <c r="I40" s="25"/>
      <c r="J40" s="35"/>
      <c r="K40" s="37">
        <v>43558</v>
      </c>
      <c r="L40" s="24">
        <v>43558</v>
      </c>
      <c r="M40" s="25"/>
      <c r="N40" s="25"/>
      <c r="O40" s="35"/>
      <c r="P40" s="37">
        <v>43588</v>
      </c>
      <c r="Q40" s="24">
        <v>43223</v>
      </c>
      <c r="R40" s="25"/>
      <c r="S40" s="25"/>
      <c r="T40" s="35"/>
      <c r="U40" s="39">
        <v>43619</v>
      </c>
      <c r="V40" s="27">
        <v>43619</v>
      </c>
      <c r="W40" s="25"/>
      <c r="X40" s="25"/>
      <c r="Y40" s="35"/>
    </row>
    <row r="41" spans="1:26" x14ac:dyDescent="0.25">
      <c r="A41" s="23">
        <v>43500</v>
      </c>
      <c r="B41" s="24">
        <v>43500</v>
      </c>
      <c r="C41" s="25"/>
      <c r="D41" s="25"/>
      <c r="E41" s="35"/>
      <c r="F41" s="37">
        <v>43528</v>
      </c>
      <c r="G41" s="24">
        <v>43528</v>
      </c>
      <c r="H41" s="25"/>
      <c r="I41" s="25"/>
      <c r="J41" s="35"/>
      <c r="K41" s="37">
        <v>43559</v>
      </c>
      <c r="L41" s="24">
        <v>43559</v>
      </c>
      <c r="M41" s="25"/>
      <c r="N41" s="25"/>
      <c r="O41" s="35"/>
      <c r="P41" s="37">
        <v>43589</v>
      </c>
      <c r="Q41" s="24">
        <v>43224</v>
      </c>
      <c r="R41" s="25"/>
      <c r="S41" s="25"/>
      <c r="T41" s="35"/>
      <c r="U41" s="39">
        <v>43620</v>
      </c>
      <c r="V41" s="27">
        <v>43620</v>
      </c>
      <c r="W41" s="25"/>
      <c r="X41" s="25"/>
      <c r="Y41" s="35"/>
    </row>
    <row r="42" spans="1:26" x14ac:dyDescent="0.25">
      <c r="A42" s="23">
        <v>43501</v>
      </c>
      <c r="B42" s="24">
        <v>43501</v>
      </c>
      <c r="C42" s="25"/>
      <c r="D42" s="25"/>
      <c r="E42" s="35"/>
      <c r="F42" s="37">
        <v>43529</v>
      </c>
      <c r="G42" s="24">
        <v>43529</v>
      </c>
      <c r="H42" s="25"/>
      <c r="I42" s="25"/>
      <c r="J42" s="35"/>
      <c r="K42" s="37">
        <v>43560</v>
      </c>
      <c r="L42" s="24">
        <v>43560</v>
      </c>
      <c r="M42" s="25"/>
      <c r="N42" s="25"/>
      <c r="O42" s="35"/>
      <c r="P42" s="37">
        <v>43590</v>
      </c>
      <c r="Q42" s="24">
        <v>43225</v>
      </c>
      <c r="R42" s="25"/>
      <c r="S42" s="25"/>
      <c r="T42" s="35"/>
      <c r="U42" s="39">
        <v>43621</v>
      </c>
      <c r="V42" s="27">
        <v>43621</v>
      </c>
      <c r="W42" s="25"/>
      <c r="X42" s="25"/>
      <c r="Y42" s="35"/>
    </row>
    <row r="43" spans="1:26" x14ac:dyDescent="0.25">
      <c r="A43" s="23">
        <v>43502</v>
      </c>
      <c r="B43" s="24">
        <v>43502</v>
      </c>
      <c r="C43" s="25"/>
      <c r="D43" s="25"/>
      <c r="E43" s="35"/>
      <c r="F43" s="37">
        <v>43530</v>
      </c>
      <c r="G43" s="24">
        <v>43530</v>
      </c>
      <c r="H43" s="25"/>
      <c r="I43" s="25"/>
      <c r="J43" s="35"/>
      <c r="K43" s="37">
        <v>43561</v>
      </c>
      <c r="L43" s="24">
        <v>43561</v>
      </c>
      <c r="M43" s="25"/>
      <c r="N43" s="25"/>
      <c r="O43" s="35"/>
      <c r="P43" s="37">
        <v>43591</v>
      </c>
      <c r="Q43" s="24">
        <v>43226</v>
      </c>
      <c r="R43" s="25"/>
      <c r="S43" s="25"/>
      <c r="T43" s="35"/>
      <c r="U43" s="39">
        <v>43622</v>
      </c>
      <c r="V43" s="27">
        <v>43622</v>
      </c>
      <c r="W43" s="25"/>
      <c r="X43" s="25"/>
      <c r="Y43" s="35"/>
    </row>
    <row r="44" spans="1:26" x14ac:dyDescent="0.25">
      <c r="A44" s="23">
        <v>43503</v>
      </c>
      <c r="B44" s="24">
        <v>43503</v>
      </c>
      <c r="C44" s="25"/>
      <c r="D44" s="25"/>
      <c r="E44" s="35"/>
      <c r="F44" s="37">
        <v>43531</v>
      </c>
      <c r="G44" s="24">
        <v>43531</v>
      </c>
      <c r="H44" s="25"/>
      <c r="I44" s="25"/>
      <c r="J44" s="35"/>
      <c r="K44" s="37">
        <v>43562</v>
      </c>
      <c r="L44" s="24">
        <v>43562</v>
      </c>
      <c r="M44" s="25"/>
      <c r="N44" s="25"/>
      <c r="O44" s="35"/>
      <c r="P44" s="37">
        <v>43592</v>
      </c>
      <c r="Q44" s="24">
        <v>43227</v>
      </c>
      <c r="R44" s="25"/>
      <c r="S44" s="25"/>
      <c r="T44" s="35"/>
      <c r="U44" s="39">
        <v>43623</v>
      </c>
      <c r="V44" s="27">
        <v>43623</v>
      </c>
      <c r="W44" s="25"/>
      <c r="X44" s="25"/>
      <c r="Y44" s="35"/>
    </row>
    <row r="45" spans="1:26" x14ac:dyDescent="0.25">
      <c r="A45" s="23">
        <v>43504</v>
      </c>
      <c r="B45" s="24">
        <v>43504</v>
      </c>
      <c r="C45" s="25"/>
      <c r="D45" s="25"/>
      <c r="E45" s="35"/>
      <c r="F45" s="37">
        <v>43532</v>
      </c>
      <c r="G45" s="24">
        <v>43532</v>
      </c>
      <c r="H45" s="25"/>
      <c r="I45" s="25"/>
      <c r="J45" s="35"/>
      <c r="K45" s="37">
        <v>43563</v>
      </c>
      <c r="L45" s="24">
        <v>43563</v>
      </c>
      <c r="M45" s="25"/>
      <c r="N45" s="25"/>
      <c r="O45" s="35"/>
      <c r="P45" s="37">
        <v>43593</v>
      </c>
      <c r="Q45" s="24">
        <v>43228</v>
      </c>
      <c r="R45" s="25"/>
      <c r="S45" s="25"/>
      <c r="T45" s="35"/>
      <c r="U45" s="39">
        <v>43624</v>
      </c>
      <c r="V45" s="27">
        <v>43624</v>
      </c>
      <c r="W45" s="25"/>
      <c r="X45" s="25"/>
      <c r="Y45" s="35"/>
    </row>
    <row r="46" spans="1:26" x14ac:dyDescent="0.25">
      <c r="A46" s="23">
        <v>43505</v>
      </c>
      <c r="B46" s="24">
        <v>43505</v>
      </c>
      <c r="C46" s="25"/>
      <c r="D46" s="25"/>
      <c r="E46" s="35"/>
      <c r="F46" s="37">
        <v>43533</v>
      </c>
      <c r="G46" s="24">
        <v>43533</v>
      </c>
      <c r="H46" s="25"/>
      <c r="I46" s="25"/>
      <c r="J46" s="35"/>
      <c r="K46" s="37">
        <v>43564</v>
      </c>
      <c r="L46" s="24">
        <v>43564</v>
      </c>
      <c r="M46" s="25"/>
      <c r="N46" s="25"/>
      <c r="O46" s="35"/>
      <c r="P46" s="37">
        <v>43594</v>
      </c>
      <c r="Q46" s="24">
        <v>43229</v>
      </c>
      <c r="R46" s="25"/>
      <c r="S46" s="25"/>
      <c r="T46" s="35"/>
      <c r="U46" s="39">
        <v>43625</v>
      </c>
      <c r="V46" s="27">
        <v>43625</v>
      </c>
      <c r="W46" s="25"/>
      <c r="X46" s="25"/>
      <c r="Y46" s="35"/>
    </row>
    <row r="47" spans="1:26" x14ac:dyDescent="0.25">
      <c r="A47" s="23">
        <v>43506</v>
      </c>
      <c r="B47" s="24">
        <v>43506</v>
      </c>
      <c r="C47" s="25"/>
      <c r="D47" s="25"/>
      <c r="E47" s="35"/>
      <c r="F47" s="37">
        <v>43534</v>
      </c>
      <c r="G47" s="24">
        <v>43534</v>
      </c>
      <c r="H47" s="25"/>
      <c r="I47" s="25"/>
      <c r="J47" s="35"/>
      <c r="K47" s="37">
        <v>43565</v>
      </c>
      <c r="L47" s="24">
        <v>43565</v>
      </c>
      <c r="M47" s="25"/>
      <c r="N47" s="25"/>
      <c r="O47" s="35"/>
      <c r="P47" s="37">
        <v>43595</v>
      </c>
      <c r="Q47" s="24">
        <v>43230</v>
      </c>
      <c r="R47" s="25"/>
      <c r="S47" s="25"/>
      <c r="T47" s="35"/>
      <c r="U47" s="39">
        <v>43626</v>
      </c>
      <c r="V47" s="27">
        <v>43626</v>
      </c>
      <c r="W47" s="25"/>
      <c r="X47" s="25"/>
      <c r="Y47" s="35"/>
    </row>
    <row r="48" spans="1:26" x14ac:dyDescent="0.25">
      <c r="A48" s="23">
        <v>43507</v>
      </c>
      <c r="B48" s="24">
        <v>43507</v>
      </c>
      <c r="C48" s="25"/>
      <c r="D48" s="25"/>
      <c r="E48" s="35"/>
      <c r="F48" s="37">
        <v>43535</v>
      </c>
      <c r="G48" s="24">
        <v>43535</v>
      </c>
      <c r="H48" s="25"/>
      <c r="I48" s="25"/>
      <c r="J48" s="35"/>
      <c r="K48" s="37">
        <v>43566</v>
      </c>
      <c r="L48" s="24">
        <v>43566</v>
      </c>
      <c r="M48" s="25"/>
      <c r="N48" s="25"/>
      <c r="O48" s="35"/>
      <c r="P48" s="37">
        <v>43596</v>
      </c>
      <c r="Q48" s="24">
        <v>43231</v>
      </c>
      <c r="R48" s="25"/>
      <c r="S48" s="25"/>
      <c r="T48" s="35"/>
      <c r="U48" s="39">
        <v>43627</v>
      </c>
      <c r="V48" s="27">
        <v>43627</v>
      </c>
      <c r="W48" s="25"/>
      <c r="X48" s="25"/>
      <c r="Y48" s="35"/>
    </row>
    <row r="49" spans="1:25" x14ac:dyDescent="0.25">
      <c r="A49" s="23">
        <v>43508</v>
      </c>
      <c r="B49" s="24">
        <v>43508</v>
      </c>
      <c r="C49" s="25"/>
      <c r="D49" s="25"/>
      <c r="E49" s="35"/>
      <c r="F49" s="37">
        <v>43536</v>
      </c>
      <c r="G49" s="24">
        <v>43536</v>
      </c>
      <c r="H49" s="25"/>
      <c r="I49" s="25"/>
      <c r="J49" s="35"/>
      <c r="K49" s="37">
        <v>43567</v>
      </c>
      <c r="L49" s="24">
        <v>43567</v>
      </c>
      <c r="M49" s="25"/>
      <c r="N49" s="25"/>
      <c r="O49" s="35"/>
      <c r="P49" s="37">
        <v>43597</v>
      </c>
      <c r="Q49" s="24">
        <v>43232</v>
      </c>
      <c r="R49" s="25"/>
      <c r="S49" s="25"/>
      <c r="T49" s="35"/>
      <c r="U49" s="39">
        <v>43628</v>
      </c>
      <c r="V49" s="27">
        <v>43628</v>
      </c>
      <c r="W49" s="25"/>
      <c r="X49" s="25"/>
      <c r="Y49" s="35"/>
    </row>
    <row r="50" spans="1:25" x14ac:dyDescent="0.25">
      <c r="A50" s="23">
        <v>43509</v>
      </c>
      <c r="B50" s="24">
        <v>43509</v>
      </c>
      <c r="C50" s="25"/>
      <c r="D50" s="25"/>
      <c r="E50" s="35"/>
      <c r="F50" s="37">
        <v>43537</v>
      </c>
      <c r="G50" s="24">
        <v>43537</v>
      </c>
      <c r="H50" s="25"/>
      <c r="I50" s="25"/>
      <c r="J50" s="35"/>
      <c r="K50" s="37">
        <v>43568</v>
      </c>
      <c r="L50" s="24">
        <v>43568</v>
      </c>
      <c r="M50" s="25"/>
      <c r="N50" s="25"/>
      <c r="O50" s="35"/>
      <c r="P50" s="37">
        <v>43598</v>
      </c>
      <c r="Q50" s="24">
        <v>43233</v>
      </c>
      <c r="R50" s="25"/>
      <c r="S50" s="25"/>
      <c r="T50" s="35"/>
      <c r="U50" s="39">
        <v>43629</v>
      </c>
      <c r="V50" s="27">
        <v>43629</v>
      </c>
      <c r="W50" s="25"/>
      <c r="X50" s="25"/>
      <c r="Y50" s="35"/>
    </row>
    <row r="51" spans="1:25" x14ac:dyDescent="0.25">
      <c r="A51" s="23">
        <v>43510</v>
      </c>
      <c r="B51" s="24">
        <v>43510</v>
      </c>
      <c r="C51" s="25"/>
      <c r="D51" s="25"/>
      <c r="E51" s="35"/>
      <c r="F51" s="37">
        <v>43538</v>
      </c>
      <c r="G51" s="24">
        <v>43538</v>
      </c>
      <c r="H51" s="25"/>
      <c r="I51" s="25"/>
      <c r="J51" s="35"/>
      <c r="K51" s="37">
        <v>43569</v>
      </c>
      <c r="L51" s="24">
        <v>43569</v>
      </c>
      <c r="M51" s="25"/>
      <c r="N51" s="25"/>
      <c r="O51" s="35"/>
      <c r="P51" s="37">
        <v>43599</v>
      </c>
      <c r="Q51" s="24">
        <v>43234</v>
      </c>
      <c r="R51" s="25"/>
      <c r="S51" s="25"/>
      <c r="T51" s="35"/>
      <c r="U51" s="39">
        <v>43630</v>
      </c>
      <c r="V51" s="27">
        <v>43630</v>
      </c>
      <c r="W51" s="25"/>
      <c r="X51" s="25"/>
      <c r="Y51" s="35"/>
    </row>
    <row r="52" spans="1:25" x14ac:dyDescent="0.25">
      <c r="A52" s="23">
        <v>43511</v>
      </c>
      <c r="B52" s="24">
        <v>43511</v>
      </c>
      <c r="C52" s="25"/>
      <c r="D52" s="25"/>
      <c r="E52" s="35"/>
      <c r="F52" s="37">
        <v>43539</v>
      </c>
      <c r="G52" s="24">
        <v>43539</v>
      </c>
      <c r="H52" s="25"/>
      <c r="I52" s="25"/>
      <c r="J52" s="35"/>
      <c r="K52" s="37">
        <v>43570</v>
      </c>
      <c r="L52" s="24">
        <v>43570</v>
      </c>
      <c r="M52" s="25"/>
      <c r="N52" s="25"/>
      <c r="O52" s="35"/>
      <c r="P52" s="37">
        <v>43600</v>
      </c>
      <c r="Q52" s="24">
        <v>43235</v>
      </c>
      <c r="R52" s="25"/>
      <c r="S52" s="25"/>
      <c r="T52" s="35"/>
      <c r="U52" s="39">
        <v>43631</v>
      </c>
      <c r="V52" s="27">
        <v>43631</v>
      </c>
      <c r="W52" s="25"/>
      <c r="X52" s="25"/>
      <c r="Y52" s="35"/>
    </row>
    <row r="53" spans="1:25" x14ac:dyDescent="0.25">
      <c r="A53" s="23">
        <v>43512</v>
      </c>
      <c r="B53" s="24">
        <v>43512</v>
      </c>
      <c r="C53" s="25"/>
      <c r="D53" s="25"/>
      <c r="E53" s="35"/>
      <c r="F53" s="37">
        <v>43540</v>
      </c>
      <c r="G53" s="24">
        <v>43540</v>
      </c>
      <c r="H53" s="25"/>
      <c r="I53" s="25"/>
      <c r="J53" s="35"/>
      <c r="K53" s="37">
        <v>43571</v>
      </c>
      <c r="L53" s="24">
        <v>43571</v>
      </c>
      <c r="M53" s="25"/>
      <c r="N53" s="25"/>
      <c r="O53" s="35"/>
      <c r="P53" s="37">
        <v>43601</v>
      </c>
      <c r="Q53" s="24">
        <v>43236</v>
      </c>
      <c r="R53" s="25"/>
      <c r="S53" s="25"/>
      <c r="T53" s="35"/>
      <c r="U53" s="39">
        <v>43632</v>
      </c>
      <c r="V53" s="27">
        <v>43632</v>
      </c>
      <c r="W53" s="25"/>
      <c r="X53" s="25"/>
      <c r="Y53" s="35"/>
    </row>
    <row r="54" spans="1:25" x14ac:dyDescent="0.25">
      <c r="A54" s="23">
        <v>43513</v>
      </c>
      <c r="B54" s="24">
        <v>43513</v>
      </c>
      <c r="C54" s="25"/>
      <c r="D54" s="25"/>
      <c r="E54" s="35"/>
      <c r="F54" s="37">
        <v>43541</v>
      </c>
      <c r="G54" s="24">
        <v>43541</v>
      </c>
      <c r="H54" s="25"/>
      <c r="I54" s="25"/>
      <c r="J54" s="35"/>
      <c r="K54" s="37">
        <v>43572</v>
      </c>
      <c r="L54" s="24">
        <v>43572</v>
      </c>
      <c r="M54" s="25"/>
      <c r="N54" s="25"/>
      <c r="O54" s="35"/>
      <c r="P54" s="37">
        <v>43602</v>
      </c>
      <c r="Q54" s="24">
        <v>43237</v>
      </c>
      <c r="R54" s="25"/>
      <c r="S54" s="25"/>
      <c r="T54" s="35"/>
      <c r="U54" s="39">
        <v>43633</v>
      </c>
      <c r="V54" s="27">
        <v>43633</v>
      </c>
      <c r="W54" s="25"/>
      <c r="X54" s="25"/>
      <c r="Y54" s="35"/>
    </row>
    <row r="55" spans="1:25" x14ac:dyDescent="0.25">
      <c r="A55" s="23">
        <v>43514</v>
      </c>
      <c r="B55" s="24">
        <v>43514</v>
      </c>
      <c r="C55" s="25"/>
      <c r="D55" s="25"/>
      <c r="E55" s="35"/>
      <c r="F55" s="37">
        <v>43542</v>
      </c>
      <c r="G55" s="24">
        <v>43542</v>
      </c>
      <c r="H55" s="25"/>
      <c r="I55" s="25"/>
      <c r="J55" s="35"/>
      <c r="K55" s="37">
        <v>43573</v>
      </c>
      <c r="L55" s="24">
        <v>43573</v>
      </c>
      <c r="M55" s="25"/>
      <c r="N55" s="25"/>
      <c r="O55" s="35"/>
      <c r="P55" s="37">
        <v>43603</v>
      </c>
      <c r="Q55" s="24">
        <v>43238</v>
      </c>
      <c r="R55" s="25"/>
      <c r="S55" s="25"/>
      <c r="T55" s="35"/>
      <c r="U55" s="39">
        <v>43634</v>
      </c>
      <c r="V55" s="27">
        <v>43634</v>
      </c>
      <c r="W55" s="25"/>
      <c r="X55" s="25"/>
      <c r="Y55" s="35"/>
    </row>
    <row r="56" spans="1:25" x14ac:dyDescent="0.25">
      <c r="A56" s="23">
        <v>43515</v>
      </c>
      <c r="B56" s="24">
        <v>43515</v>
      </c>
      <c r="C56" s="25"/>
      <c r="D56" s="25"/>
      <c r="E56" s="35"/>
      <c r="F56" s="37">
        <v>43543</v>
      </c>
      <c r="G56" s="24">
        <v>43543</v>
      </c>
      <c r="H56" s="25"/>
      <c r="I56" s="25"/>
      <c r="J56" s="35"/>
      <c r="K56" s="37">
        <v>43574</v>
      </c>
      <c r="L56" s="24">
        <v>43574</v>
      </c>
      <c r="M56" s="25"/>
      <c r="N56" s="25"/>
      <c r="O56" s="35"/>
      <c r="P56" s="37">
        <v>43604</v>
      </c>
      <c r="Q56" s="24">
        <v>43239</v>
      </c>
      <c r="R56" s="25"/>
      <c r="S56" s="25"/>
      <c r="T56" s="35"/>
      <c r="U56" s="39">
        <v>43635</v>
      </c>
      <c r="V56" s="27">
        <v>43635</v>
      </c>
      <c r="W56" s="25"/>
      <c r="X56" s="25"/>
      <c r="Y56" s="35"/>
    </row>
    <row r="57" spans="1:25" x14ac:dyDescent="0.25">
      <c r="A57" s="23">
        <v>43516</v>
      </c>
      <c r="B57" s="24">
        <v>43516</v>
      </c>
      <c r="C57" s="25"/>
      <c r="D57" s="25"/>
      <c r="E57" s="35"/>
      <c r="F57" s="37">
        <v>43544</v>
      </c>
      <c r="G57" s="24">
        <v>43544</v>
      </c>
      <c r="H57" s="25"/>
      <c r="I57" s="25"/>
      <c r="J57" s="35"/>
      <c r="K57" s="37">
        <v>43575</v>
      </c>
      <c r="L57" s="24">
        <v>43575</v>
      </c>
      <c r="M57" s="25"/>
      <c r="N57" s="25"/>
      <c r="O57" s="35"/>
      <c r="P57" s="37">
        <v>43605</v>
      </c>
      <c r="Q57" s="24">
        <v>43240</v>
      </c>
      <c r="R57" s="25"/>
      <c r="S57" s="25"/>
      <c r="T57" s="35"/>
      <c r="U57" s="39">
        <v>43636</v>
      </c>
      <c r="V57" s="27">
        <v>43636</v>
      </c>
      <c r="W57" s="25"/>
      <c r="X57" s="25"/>
      <c r="Y57" s="35"/>
    </row>
    <row r="58" spans="1:25" x14ac:dyDescent="0.25">
      <c r="A58" s="23">
        <v>43517</v>
      </c>
      <c r="B58" s="24">
        <v>43517</v>
      </c>
      <c r="C58" s="25"/>
      <c r="D58" s="25"/>
      <c r="E58" s="35"/>
      <c r="F58" s="37">
        <v>43545</v>
      </c>
      <c r="G58" s="24">
        <v>43545</v>
      </c>
      <c r="H58" s="25"/>
      <c r="I58" s="25"/>
      <c r="J58" s="35"/>
      <c r="K58" s="51">
        <v>43576</v>
      </c>
      <c r="L58" s="52">
        <v>43576</v>
      </c>
      <c r="M58" s="53"/>
      <c r="N58" s="53"/>
      <c r="O58" s="54"/>
      <c r="P58" s="37">
        <v>43606</v>
      </c>
      <c r="Q58" s="24">
        <v>43241</v>
      </c>
      <c r="R58" s="25"/>
      <c r="S58" s="25"/>
      <c r="T58" s="35"/>
      <c r="U58" s="39">
        <v>43637</v>
      </c>
      <c r="V58" s="27">
        <v>43637</v>
      </c>
      <c r="W58" s="25"/>
      <c r="X58" s="25"/>
      <c r="Y58" s="35"/>
    </row>
    <row r="59" spans="1:25" x14ac:dyDescent="0.25">
      <c r="A59" s="23">
        <v>43518</v>
      </c>
      <c r="B59" s="24">
        <v>43518</v>
      </c>
      <c r="C59" s="25"/>
      <c r="D59" s="25"/>
      <c r="E59" s="35"/>
      <c r="F59" s="37">
        <v>43546</v>
      </c>
      <c r="G59" s="24">
        <v>43546</v>
      </c>
      <c r="H59" s="25"/>
      <c r="I59" s="25"/>
      <c r="J59" s="35"/>
      <c r="K59" s="51">
        <v>43577</v>
      </c>
      <c r="L59" s="52">
        <v>43577</v>
      </c>
      <c r="M59" s="53"/>
      <c r="N59" s="53"/>
      <c r="O59" s="54"/>
      <c r="P59" s="37">
        <v>43607</v>
      </c>
      <c r="Q59" s="24">
        <v>43242</v>
      </c>
      <c r="R59" s="25"/>
      <c r="S59" s="25"/>
      <c r="T59" s="35"/>
      <c r="U59" s="39">
        <v>43638</v>
      </c>
      <c r="V59" s="27">
        <v>43638</v>
      </c>
      <c r="W59" s="25"/>
      <c r="X59" s="25"/>
      <c r="Y59" s="35"/>
    </row>
    <row r="60" spans="1:25" x14ac:dyDescent="0.25">
      <c r="A60" s="23">
        <v>43519</v>
      </c>
      <c r="B60" s="24">
        <v>43519</v>
      </c>
      <c r="C60" s="25"/>
      <c r="D60" s="25"/>
      <c r="E60" s="35"/>
      <c r="F60" s="37">
        <v>43547</v>
      </c>
      <c r="G60" s="24">
        <v>43547</v>
      </c>
      <c r="H60" s="25"/>
      <c r="I60" s="25"/>
      <c r="J60" s="35"/>
      <c r="K60" s="37">
        <v>43578</v>
      </c>
      <c r="L60" s="24">
        <v>43578</v>
      </c>
      <c r="M60" s="25"/>
      <c r="N60" s="25"/>
      <c r="O60" s="35"/>
      <c r="P60" s="37">
        <v>43608</v>
      </c>
      <c r="Q60" s="24">
        <v>43243</v>
      </c>
      <c r="R60" s="25"/>
      <c r="S60" s="25"/>
      <c r="T60" s="35"/>
      <c r="U60" s="39">
        <v>43639</v>
      </c>
      <c r="V60" s="27">
        <v>43639</v>
      </c>
      <c r="W60" s="25"/>
      <c r="X60" s="25"/>
      <c r="Y60" s="35"/>
    </row>
    <row r="61" spans="1:25" x14ac:dyDescent="0.25">
      <c r="A61" s="23">
        <v>43520</v>
      </c>
      <c r="B61" s="24">
        <v>43520</v>
      </c>
      <c r="C61" s="25"/>
      <c r="D61" s="25"/>
      <c r="E61" s="35"/>
      <c r="F61" s="37">
        <v>43548</v>
      </c>
      <c r="G61" s="24">
        <v>43548</v>
      </c>
      <c r="H61" s="25"/>
      <c r="I61" s="25"/>
      <c r="J61" s="35"/>
      <c r="K61" s="37">
        <v>43579</v>
      </c>
      <c r="L61" s="24">
        <v>43579</v>
      </c>
      <c r="M61" s="25"/>
      <c r="N61" s="25"/>
      <c r="O61" s="35"/>
      <c r="P61" s="37">
        <v>43609</v>
      </c>
      <c r="Q61" s="24">
        <v>43244</v>
      </c>
      <c r="R61" s="25"/>
      <c r="S61" s="25"/>
      <c r="T61" s="35"/>
      <c r="U61" s="39">
        <v>43640</v>
      </c>
      <c r="V61" s="27">
        <v>43640</v>
      </c>
      <c r="W61" s="25"/>
      <c r="X61" s="25"/>
      <c r="Y61" s="35"/>
    </row>
    <row r="62" spans="1:25" x14ac:dyDescent="0.25">
      <c r="A62" s="23">
        <v>43521</v>
      </c>
      <c r="B62" s="24">
        <v>43521</v>
      </c>
      <c r="C62" s="25"/>
      <c r="D62" s="25"/>
      <c r="E62" s="35"/>
      <c r="F62" s="37">
        <v>43549</v>
      </c>
      <c r="G62" s="24">
        <v>43549</v>
      </c>
      <c r="H62" s="25"/>
      <c r="I62" s="25"/>
      <c r="J62" s="35"/>
      <c r="K62" s="51">
        <v>43580</v>
      </c>
      <c r="L62" s="52">
        <v>43580</v>
      </c>
      <c r="M62" s="53"/>
      <c r="N62" s="53"/>
      <c r="O62" s="54"/>
      <c r="P62" s="37">
        <v>43610</v>
      </c>
      <c r="Q62" s="24">
        <v>43245</v>
      </c>
      <c r="R62" s="25"/>
      <c r="S62" s="25"/>
      <c r="T62" s="35"/>
      <c r="U62" s="39">
        <v>43641</v>
      </c>
      <c r="V62" s="27">
        <v>43641</v>
      </c>
      <c r="W62" s="25"/>
      <c r="X62" s="25"/>
      <c r="Y62" s="35"/>
    </row>
    <row r="63" spans="1:25" x14ac:dyDescent="0.25">
      <c r="A63" s="23">
        <v>43522</v>
      </c>
      <c r="B63" s="24">
        <v>43522</v>
      </c>
      <c r="C63" s="25"/>
      <c r="D63" s="25"/>
      <c r="E63" s="35"/>
      <c r="F63" s="37">
        <v>43550</v>
      </c>
      <c r="G63" s="24">
        <v>43550</v>
      </c>
      <c r="H63" s="25"/>
      <c r="I63" s="25"/>
      <c r="J63" s="35"/>
      <c r="K63" s="37">
        <v>43581</v>
      </c>
      <c r="L63" s="24">
        <v>43581</v>
      </c>
      <c r="M63" s="25"/>
      <c r="N63" s="25"/>
      <c r="O63" s="35"/>
      <c r="P63" s="37">
        <v>43611</v>
      </c>
      <c r="Q63" s="24">
        <v>43246</v>
      </c>
      <c r="R63" s="25"/>
      <c r="S63" s="25"/>
      <c r="T63" s="35"/>
      <c r="U63" s="39">
        <v>43642</v>
      </c>
      <c r="V63" s="27">
        <v>43642</v>
      </c>
      <c r="W63" s="25"/>
      <c r="X63" s="25"/>
      <c r="Y63" s="35"/>
    </row>
    <row r="64" spans="1:25" x14ac:dyDescent="0.25">
      <c r="A64" s="23">
        <v>43523</v>
      </c>
      <c r="B64" s="24">
        <v>43523</v>
      </c>
      <c r="C64" s="25"/>
      <c r="D64" s="25"/>
      <c r="E64" s="35"/>
      <c r="F64" s="37">
        <v>43551</v>
      </c>
      <c r="G64" s="24">
        <v>43551</v>
      </c>
      <c r="H64" s="25"/>
      <c r="I64" s="25"/>
      <c r="J64" s="35"/>
      <c r="K64" s="37">
        <v>43582</v>
      </c>
      <c r="L64" s="24">
        <v>43582</v>
      </c>
      <c r="M64" s="25"/>
      <c r="N64" s="25"/>
      <c r="O64" s="35"/>
      <c r="P64" s="37">
        <v>43612</v>
      </c>
      <c r="Q64" s="24">
        <v>43247</v>
      </c>
      <c r="R64" s="25"/>
      <c r="S64" s="25"/>
      <c r="T64" s="35"/>
      <c r="U64" s="39">
        <v>43643</v>
      </c>
      <c r="V64" s="27">
        <v>43643</v>
      </c>
      <c r="W64" s="25"/>
      <c r="X64" s="25"/>
      <c r="Y64" s="35"/>
    </row>
    <row r="65" spans="1:26" x14ac:dyDescent="0.25">
      <c r="A65" s="23">
        <v>43524</v>
      </c>
      <c r="B65" s="24">
        <v>43524</v>
      </c>
      <c r="C65" s="25"/>
      <c r="D65" s="25"/>
      <c r="E65" s="35"/>
      <c r="F65" s="37">
        <v>43552</v>
      </c>
      <c r="G65" s="24">
        <v>43552</v>
      </c>
      <c r="H65" s="25"/>
      <c r="I65" s="25"/>
      <c r="J65" s="35"/>
      <c r="K65" s="37">
        <v>43583</v>
      </c>
      <c r="L65" s="24">
        <v>43583</v>
      </c>
      <c r="M65" s="25"/>
      <c r="N65" s="25"/>
      <c r="O65" s="35"/>
      <c r="P65" s="37">
        <v>43613</v>
      </c>
      <c r="Q65" s="24">
        <v>43248</v>
      </c>
      <c r="R65" s="25"/>
      <c r="S65" s="25"/>
      <c r="T65" s="35"/>
      <c r="U65" s="39">
        <v>43644</v>
      </c>
      <c r="V65" s="27">
        <v>43644</v>
      </c>
      <c r="W65" s="25"/>
      <c r="X65" s="25"/>
      <c r="Y65" s="35"/>
    </row>
    <row r="66" spans="1:26" x14ac:dyDescent="0.25">
      <c r="A66" s="25"/>
      <c r="B66" s="25"/>
      <c r="C66" s="25"/>
      <c r="D66" s="25"/>
      <c r="E66" s="35"/>
      <c r="F66" s="37">
        <v>43553</v>
      </c>
      <c r="G66" s="24">
        <v>43553</v>
      </c>
      <c r="H66" s="25"/>
      <c r="I66" s="25"/>
      <c r="J66" s="35"/>
      <c r="K66" s="37">
        <v>43584</v>
      </c>
      <c r="L66" s="24">
        <v>43584</v>
      </c>
      <c r="M66" s="25"/>
      <c r="N66" s="25"/>
      <c r="O66" s="35"/>
      <c r="P66" s="37">
        <v>43614</v>
      </c>
      <c r="Q66" s="24">
        <v>43249</v>
      </c>
      <c r="R66" s="25"/>
      <c r="S66" s="25"/>
      <c r="T66" s="35"/>
      <c r="U66" s="39">
        <v>43645</v>
      </c>
      <c r="V66" s="27">
        <v>43645</v>
      </c>
      <c r="W66" s="25"/>
      <c r="X66" s="25"/>
      <c r="Y66" s="35"/>
    </row>
    <row r="67" spans="1:26" x14ac:dyDescent="0.25">
      <c r="A67" s="25"/>
      <c r="B67" s="25"/>
      <c r="C67" s="25"/>
      <c r="D67" s="25"/>
      <c r="E67" s="35"/>
      <c r="F67" s="37">
        <v>43554</v>
      </c>
      <c r="G67" s="24">
        <v>43554</v>
      </c>
      <c r="H67" s="25"/>
      <c r="I67" s="25"/>
      <c r="J67" s="35"/>
      <c r="K67" s="37">
        <v>43585</v>
      </c>
      <c r="L67" s="24">
        <v>43585</v>
      </c>
      <c r="M67" s="25"/>
      <c r="N67" s="25"/>
      <c r="O67" s="35"/>
      <c r="P67" s="37">
        <v>43615</v>
      </c>
      <c r="Q67" s="24">
        <v>43250</v>
      </c>
      <c r="R67" s="25"/>
      <c r="S67" s="25"/>
      <c r="T67" s="35"/>
      <c r="U67" s="39">
        <v>43646</v>
      </c>
      <c r="V67" s="27">
        <v>43646</v>
      </c>
      <c r="W67" s="25"/>
      <c r="X67" s="25"/>
      <c r="Y67" s="35"/>
    </row>
    <row r="68" spans="1:26" x14ac:dyDescent="0.25">
      <c r="A68" s="31"/>
      <c r="B68" s="31"/>
      <c r="C68" s="31"/>
      <c r="D68" s="31"/>
      <c r="E68" s="36"/>
      <c r="F68" s="37">
        <v>43555</v>
      </c>
      <c r="G68" s="24">
        <v>43555</v>
      </c>
      <c r="H68" s="31"/>
      <c r="I68" s="31"/>
      <c r="J68" s="36"/>
      <c r="K68" s="38"/>
      <c r="L68" s="24"/>
      <c r="M68" s="31"/>
      <c r="N68" s="31"/>
      <c r="O68" s="36"/>
      <c r="P68" s="37">
        <v>43616</v>
      </c>
      <c r="Q68" s="24">
        <v>43251</v>
      </c>
      <c r="R68" s="31"/>
      <c r="S68" s="31"/>
      <c r="T68" s="36"/>
      <c r="U68" s="38"/>
      <c r="V68" s="32"/>
      <c r="W68" s="31"/>
      <c r="X68" s="31"/>
      <c r="Y68" s="36"/>
    </row>
    <row r="69" spans="1:26" x14ac:dyDescent="0.25">
      <c r="A69" s="40"/>
      <c r="B69" s="41"/>
      <c r="C69" s="64">
        <f>SUM(C38:C68)</f>
        <v>0</v>
      </c>
      <c r="D69" s="65"/>
      <c r="E69" s="66"/>
      <c r="F69" s="44"/>
      <c r="G69" s="45"/>
      <c r="H69" s="64">
        <f>SUM(H38:H68)</f>
        <v>0</v>
      </c>
      <c r="I69" s="67"/>
      <c r="J69" s="68"/>
      <c r="K69" s="44"/>
      <c r="L69" s="45"/>
      <c r="M69" s="64">
        <f>SUM(M38:M68)</f>
        <v>0</v>
      </c>
      <c r="N69" s="67"/>
      <c r="O69" s="68"/>
      <c r="P69" s="44"/>
      <c r="Q69" s="45"/>
      <c r="R69" s="64">
        <f>SUM(R38:R68)</f>
        <v>0</v>
      </c>
      <c r="S69" s="67"/>
      <c r="T69" s="68"/>
      <c r="U69" s="44"/>
      <c r="V69" s="45"/>
      <c r="W69" s="64">
        <f>SUM(W38:W68)</f>
        <v>0</v>
      </c>
      <c r="X69" s="67"/>
      <c r="Y69" s="68"/>
      <c r="Z69" s="4"/>
    </row>
    <row r="70" spans="1:26" x14ac:dyDescent="0.25">
      <c r="A70" s="40"/>
      <c r="B70" s="47"/>
      <c r="C70" s="42"/>
      <c r="D70" s="42"/>
      <c r="E70" s="43"/>
      <c r="F70" s="44"/>
      <c r="G70" s="45"/>
      <c r="H70" s="45"/>
      <c r="I70" s="45"/>
      <c r="J70" s="46"/>
      <c r="K70" s="44"/>
      <c r="L70" s="45"/>
      <c r="M70" s="45"/>
      <c r="N70" s="45"/>
      <c r="O70" s="46"/>
      <c r="P70" s="44"/>
      <c r="Q70" s="45"/>
      <c r="R70" s="45"/>
      <c r="S70" s="45"/>
      <c r="T70" s="46"/>
      <c r="U70" s="49" t="s">
        <v>10</v>
      </c>
      <c r="V70" s="50">
        <f>W69+R69+M69+H69+C69+W35+R35+M35+H35+C35</f>
        <v>0</v>
      </c>
      <c r="W70" s="48"/>
      <c r="X70" s="76">
        <f>W70*V70</f>
        <v>0</v>
      </c>
      <c r="Y70" s="77"/>
      <c r="Z70" s="4"/>
    </row>
    <row r="71" spans="1:26" ht="15.75" thickBot="1" x14ac:dyDescent="0.3"/>
    <row r="72" spans="1:26" ht="18.75" x14ac:dyDescent="0.3">
      <c r="A72" s="79" t="s">
        <v>11</v>
      </c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1"/>
    </row>
    <row r="73" spans="1:26" x14ac:dyDescent="0.25">
      <c r="A73" s="95" t="s">
        <v>14</v>
      </c>
      <c r="B73" s="96"/>
      <c r="C73" s="96"/>
      <c r="D73" s="96"/>
      <c r="E73" s="96"/>
      <c r="F73" s="96"/>
      <c r="G73" s="96"/>
      <c r="H73" s="96"/>
      <c r="I73" s="96"/>
      <c r="J73" s="96"/>
      <c r="K73" s="94" t="s">
        <v>12</v>
      </c>
      <c r="L73" s="94"/>
      <c r="M73" s="94"/>
      <c r="N73" s="83"/>
      <c r="O73" s="83"/>
      <c r="P73" s="82" t="s">
        <v>13</v>
      </c>
      <c r="Q73" s="82"/>
      <c r="R73" s="82"/>
      <c r="S73" s="83"/>
      <c r="T73" s="83"/>
      <c r="U73" s="62" t="s">
        <v>15</v>
      </c>
      <c r="V73" s="62"/>
      <c r="W73" s="84"/>
      <c r="X73" s="84"/>
      <c r="Y73" s="85"/>
    </row>
    <row r="74" spans="1:26" x14ac:dyDescent="0.25">
      <c r="A74" s="95" t="s">
        <v>16</v>
      </c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2"/>
      <c r="V74" s="92"/>
      <c r="W74" s="92"/>
      <c r="X74" s="92"/>
      <c r="Y74" s="93"/>
    </row>
    <row r="75" spans="1:26" x14ac:dyDescent="0.25">
      <c r="A75" s="73" t="s">
        <v>17</v>
      </c>
      <c r="B75" s="97" t="s">
        <v>18</v>
      </c>
      <c r="C75" s="97"/>
      <c r="D75" s="97"/>
      <c r="E75" s="98" t="s">
        <v>19</v>
      </c>
      <c r="F75" s="98"/>
      <c r="G75" s="61"/>
      <c r="H75" s="99" t="s">
        <v>20</v>
      </c>
      <c r="I75" s="99"/>
      <c r="J75" s="99"/>
      <c r="K75" s="61"/>
      <c r="L75" s="99" t="s">
        <v>21</v>
      </c>
      <c r="M75" s="99"/>
      <c r="N75" s="100"/>
      <c r="O75" s="100"/>
      <c r="P75" s="99" t="s">
        <v>22</v>
      </c>
      <c r="Q75" s="99"/>
      <c r="R75" s="100"/>
      <c r="S75" s="100"/>
      <c r="T75" s="99" t="s">
        <v>23</v>
      </c>
      <c r="U75" s="99"/>
      <c r="V75" s="99"/>
      <c r="W75" s="101"/>
      <c r="X75" s="101"/>
      <c r="Y75" s="102"/>
    </row>
    <row r="76" spans="1:26" ht="15.75" thickBot="1" x14ac:dyDescent="0.3">
      <c r="A76" s="74" t="s">
        <v>24</v>
      </c>
      <c r="B76" s="75"/>
      <c r="C76" s="86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8"/>
      <c r="W76" s="89">
        <f>V70*W75</f>
        <v>0</v>
      </c>
      <c r="X76" s="90"/>
      <c r="Y76" s="91"/>
    </row>
    <row r="77" spans="1:26" x14ac:dyDescent="0.25">
      <c r="F77"/>
      <c r="G77"/>
    </row>
    <row r="78" spans="1:26" x14ac:dyDescent="0.25">
      <c r="F78"/>
      <c r="G78"/>
    </row>
    <row r="79" spans="1:26" x14ac:dyDescent="0.25">
      <c r="F79"/>
      <c r="G79"/>
    </row>
    <row r="80" spans="1:26" x14ac:dyDescent="0.25">
      <c r="F80"/>
      <c r="G80"/>
    </row>
    <row r="81" spans="6:7" x14ac:dyDescent="0.25">
      <c r="F81"/>
      <c r="G81"/>
    </row>
    <row r="82" spans="6:7" x14ac:dyDescent="0.25">
      <c r="F82"/>
      <c r="G82"/>
    </row>
    <row r="83" spans="6:7" x14ac:dyDescent="0.25">
      <c r="F83"/>
      <c r="G83"/>
    </row>
    <row r="84" spans="6:7" x14ac:dyDescent="0.25">
      <c r="F84"/>
      <c r="G84"/>
    </row>
    <row r="85" spans="6:7" x14ac:dyDescent="0.25">
      <c r="F85"/>
      <c r="G85"/>
    </row>
    <row r="86" spans="6:7" x14ac:dyDescent="0.25">
      <c r="F86"/>
      <c r="G86"/>
    </row>
    <row r="87" spans="6:7" x14ac:dyDescent="0.25">
      <c r="F87"/>
      <c r="G87"/>
    </row>
    <row r="88" spans="6:7" x14ac:dyDescent="0.25">
      <c r="F88"/>
      <c r="G88"/>
    </row>
    <row r="89" spans="6:7" x14ac:dyDescent="0.25">
      <c r="F89"/>
      <c r="G89"/>
    </row>
    <row r="90" spans="6:7" x14ac:dyDescent="0.25">
      <c r="F90"/>
      <c r="G90"/>
    </row>
    <row r="91" spans="6:7" x14ac:dyDescent="0.25">
      <c r="F91"/>
      <c r="G91"/>
    </row>
    <row r="92" spans="6:7" x14ac:dyDescent="0.25">
      <c r="F92"/>
      <c r="G92"/>
    </row>
    <row r="93" spans="6:7" x14ac:dyDescent="0.25">
      <c r="F93"/>
      <c r="G93"/>
    </row>
    <row r="94" spans="6:7" x14ac:dyDescent="0.25">
      <c r="F94"/>
      <c r="G94"/>
    </row>
    <row r="95" spans="6:7" x14ac:dyDescent="0.25">
      <c r="F95"/>
      <c r="G95"/>
    </row>
    <row r="96" spans="6:7" x14ac:dyDescent="0.25">
      <c r="F96"/>
      <c r="G96"/>
    </row>
    <row r="97" spans="6:7" x14ac:dyDescent="0.25">
      <c r="F97"/>
      <c r="G97"/>
    </row>
    <row r="98" spans="6:7" x14ac:dyDescent="0.25">
      <c r="F98"/>
      <c r="G98"/>
    </row>
    <row r="99" spans="6:7" x14ac:dyDescent="0.25">
      <c r="F99"/>
      <c r="G99"/>
    </row>
    <row r="100" spans="6:7" x14ac:dyDescent="0.25">
      <c r="F100"/>
      <c r="G100"/>
    </row>
    <row r="101" spans="6:7" x14ac:dyDescent="0.25">
      <c r="F101"/>
      <c r="G101"/>
    </row>
    <row r="102" spans="6:7" x14ac:dyDescent="0.25">
      <c r="F102"/>
      <c r="G102"/>
    </row>
    <row r="103" spans="6:7" x14ac:dyDescent="0.25">
      <c r="F103"/>
      <c r="G103"/>
    </row>
    <row r="104" spans="6:7" x14ac:dyDescent="0.25">
      <c r="F104"/>
      <c r="G104"/>
    </row>
    <row r="105" spans="6:7" x14ac:dyDescent="0.25">
      <c r="F105"/>
      <c r="G105"/>
    </row>
    <row r="106" spans="6:7" x14ac:dyDescent="0.25">
      <c r="F106"/>
      <c r="G106"/>
    </row>
    <row r="107" spans="6:7" x14ac:dyDescent="0.25">
      <c r="F107"/>
      <c r="G107"/>
    </row>
    <row r="108" spans="6:7" x14ac:dyDescent="0.25">
      <c r="F108"/>
      <c r="G108"/>
    </row>
    <row r="109" spans="6:7" x14ac:dyDescent="0.25">
      <c r="F109"/>
      <c r="G109"/>
    </row>
    <row r="110" spans="6:7" x14ac:dyDescent="0.25">
      <c r="F110"/>
      <c r="G110"/>
    </row>
    <row r="111" spans="6:7" x14ac:dyDescent="0.25">
      <c r="F111"/>
      <c r="G111"/>
    </row>
    <row r="112" spans="6:7" x14ac:dyDescent="0.25">
      <c r="F112"/>
      <c r="G112"/>
    </row>
    <row r="113" spans="6:7" x14ac:dyDescent="0.25">
      <c r="F113"/>
      <c r="G113"/>
    </row>
    <row r="114" spans="6:7" x14ac:dyDescent="0.25">
      <c r="F114"/>
      <c r="G114"/>
    </row>
    <row r="115" spans="6:7" x14ac:dyDescent="0.25">
      <c r="F115"/>
      <c r="G115"/>
    </row>
    <row r="116" spans="6:7" x14ac:dyDescent="0.25">
      <c r="F116"/>
      <c r="G116"/>
    </row>
    <row r="117" spans="6:7" x14ac:dyDescent="0.25">
      <c r="F117"/>
      <c r="G117"/>
    </row>
    <row r="118" spans="6:7" x14ac:dyDescent="0.25">
      <c r="F118"/>
      <c r="G118"/>
    </row>
    <row r="119" spans="6:7" x14ac:dyDescent="0.25">
      <c r="F119"/>
      <c r="G119"/>
    </row>
    <row r="120" spans="6:7" x14ac:dyDescent="0.25">
      <c r="F120"/>
      <c r="G120"/>
    </row>
    <row r="121" spans="6:7" x14ac:dyDescent="0.25">
      <c r="F121"/>
      <c r="G121"/>
    </row>
    <row r="122" spans="6:7" x14ac:dyDescent="0.25">
      <c r="F122"/>
      <c r="G122"/>
    </row>
    <row r="123" spans="6:7" x14ac:dyDescent="0.25">
      <c r="F123"/>
      <c r="G123"/>
    </row>
    <row r="124" spans="6:7" x14ac:dyDescent="0.25">
      <c r="F124"/>
      <c r="G124"/>
    </row>
    <row r="125" spans="6:7" x14ac:dyDescent="0.25">
      <c r="F125"/>
      <c r="G125"/>
    </row>
    <row r="126" spans="6:7" x14ac:dyDescent="0.25">
      <c r="F126"/>
      <c r="G126"/>
    </row>
    <row r="127" spans="6:7" x14ac:dyDescent="0.25">
      <c r="F127"/>
      <c r="G127"/>
    </row>
    <row r="128" spans="6:7" x14ac:dyDescent="0.25">
      <c r="F128"/>
      <c r="G128"/>
    </row>
    <row r="129" spans="6:7" x14ac:dyDescent="0.25">
      <c r="F129"/>
      <c r="G129"/>
    </row>
    <row r="130" spans="6:7" x14ac:dyDescent="0.25">
      <c r="F130"/>
      <c r="G130"/>
    </row>
    <row r="131" spans="6:7" x14ac:dyDescent="0.25">
      <c r="F131"/>
      <c r="G131"/>
    </row>
    <row r="132" spans="6:7" x14ac:dyDescent="0.25">
      <c r="F132"/>
      <c r="G132"/>
    </row>
    <row r="133" spans="6:7" x14ac:dyDescent="0.25">
      <c r="F133"/>
      <c r="G133"/>
    </row>
    <row r="134" spans="6:7" x14ac:dyDescent="0.25">
      <c r="F134"/>
      <c r="G134"/>
    </row>
    <row r="135" spans="6:7" x14ac:dyDescent="0.25">
      <c r="F135"/>
      <c r="G135"/>
    </row>
    <row r="136" spans="6:7" x14ac:dyDescent="0.25">
      <c r="F136"/>
      <c r="G136"/>
    </row>
    <row r="137" spans="6:7" x14ac:dyDescent="0.25">
      <c r="F137"/>
      <c r="G137"/>
    </row>
    <row r="138" spans="6:7" x14ac:dyDescent="0.25">
      <c r="F138"/>
      <c r="G138"/>
    </row>
    <row r="139" spans="6:7" x14ac:dyDescent="0.25">
      <c r="F139"/>
      <c r="G139"/>
    </row>
    <row r="140" spans="6:7" x14ac:dyDescent="0.25">
      <c r="F140"/>
      <c r="G140"/>
    </row>
    <row r="141" spans="6:7" x14ac:dyDescent="0.25">
      <c r="F141"/>
      <c r="G141"/>
    </row>
    <row r="142" spans="6:7" x14ac:dyDescent="0.25">
      <c r="F142"/>
      <c r="G142"/>
    </row>
    <row r="143" spans="6:7" x14ac:dyDescent="0.25">
      <c r="F143"/>
      <c r="G143"/>
    </row>
    <row r="144" spans="6:7" x14ac:dyDescent="0.25">
      <c r="F144"/>
      <c r="G144"/>
    </row>
    <row r="145" spans="6:7" x14ac:dyDescent="0.25">
      <c r="F145"/>
      <c r="G145"/>
    </row>
    <row r="146" spans="6:7" x14ac:dyDescent="0.25">
      <c r="F146"/>
      <c r="G146"/>
    </row>
    <row r="147" spans="6:7" x14ac:dyDescent="0.25">
      <c r="F147"/>
      <c r="G147"/>
    </row>
    <row r="148" spans="6:7" x14ac:dyDescent="0.25">
      <c r="F148"/>
      <c r="G148"/>
    </row>
    <row r="149" spans="6:7" x14ac:dyDescent="0.25">
      <c r="F149"/>
      <c r="G149"/>
    </row>
    <row r="150" spans="6:7" x14ac:dyDescent="0.25">
      <c r="F150"/>
      <c r="G150"/>
    </row>
    <row r="151" spans="6:7" x14ac:dyDescent="0.25">
      <c r="F151"/>
      <c r="G151"/>
    </row>
    <row r="152" spans="6:7" x14ac:dyDescent="0.25">
      <c r="F152"/>
      <c r="G152"/>
    </row>
    <row r="153" spans="6:7" x14ac:dyDescent="0.25">
      <c r="F153"/>
      <c r="G153"/>
    </row>
    <row r="154" spans="6:7" x14ac:dyDescent="0.25">
      <c r="F154"/>
      <c r="G154"/>
    </row>
    <row r="155" spans="6:7" x14ac:dyDescent="0.25">
      <c r="F155"/>
      <c r="G155"/>
    </row>
    <row r="156" spans="6:7" x14ac:dyDescent="0.25">
      <c r="F156"/>
      <c r="G156"/>
    </row>
    <row r="157" spans="6:7" x14ac:dyDescent="0.25">
      <c r="F157"/>
      <c r="G157"/>
    </row>
    <row r="158" spans="6:7" x14ac:dyDescent="0.25">
      <c r="F158"/>
      <c r="G158"/>
    </row>
    <row r="159" spans="6:7" x14ac:dyDescent="0.25">
      <c r="F159"/>
      <c r="G159"/>
    </row>
    <row r="160" spans="6:7" x14ac:dyDescent="0.25">
      <c r="F160"/>
      <c r="G160"/>
    </row>
    <row r="161" spans="6:7" x14ac:dyDescent="0.25">
      <c r="F161"/>
      <c r="G161"/>
    </row>
    <row r="162" spans="6:7" x14ac:dyDescent="0.25">
      <c r="F162"/>
      <c r="G162"/>
    </row>
    <row r="163" spans="6:7" x14ac:dyDescent="0.25">
      <c r="F163"/>
      <c r="G163"/>
    </row>
    <row r="164" spans="6:7" x14ac:dyDescent="0.25">
      <c r="F164"/>
      <c r="G164"/>
    </row>
    <row r="165" spans="6:7" x14ac:dyDescent="0.25">
      <c r="F165"/>
      <c r="G165"/>
    </row>
    <row r="166" spans="6:7" x14ac:dyDescent="0.25">
      <c r="F166"/>
      <c r="G166"/>
    </row>
    <row r="167" spans="6:7" x14ac:dyDescent="0.25">
      <c r="F167"/>
      <c r="G167"/>
    </row>
    <row r="168" spans="6:7" x14ac:dyDescent="0.25">
      <c r="F168"/>
      <c r="G168"/>
    </row>
    <row r="169" spans="6:7" x14ac:dyDescent="0.25">
      <c r="F169"/>
      <c r="G169"/>
    </row>
    <row r="170" spans="6:7" x14ac:dyDescent="0.25">
      <c r="F170"/>
      <c r="G170"/>
    </row>
    <row r="171" spans="6:7" x14ac:dyDescent="0.25">
      <c r="F171"/>
      <c r="G171"/>
    </row>
    <row r="172" spans="6:7" x14ac:dyDescent="0.25">
      <c r="F172"/>
      <c r="G172"/>
    </row>
    <row r="173" spans="6:7" x14ac:dyDescent="0.25">
      <c r="F173"/>
      <c r="G173"/>
    </row>
    <row r="174" spans="6:7" x14ac:dyDescent="0.25">
      <c r="F174"/>
      <c r="G174"/>
    </row>
    <row r="175" spans="6:7" x14ac:dyDescent="0.25">
      <c r="F175"/>
      <c r="G175"/>
    </row>
    <row r="176" spans="6:7" x14ac:dyDescent="0.25">
      <c r="F176"/>
      <c r="G176"/>
    </row>
    <row r="177" spans="6:7" x14ac:dyDescent="0.25">
      <c r="F177"/>
      <c r="G177"/>
    </row>
    <row r="178" spans="6:7" x14ac:dyDescent="0.25">
      <c r="F178"/>
      <c r="G178"/>
    </row>
    <row r="179" spans="6:7" x14ac:dyDescent="0.25">
      <c r="F179"/>
      <c r="G179"/>
    </row>
    <row r="180" spans="6:7" x14ac:dyDescent="0.25">
      <c r="F180"/>
      <c r="G180"/>
    </row>
    <row r="181" spans="6:7" x14ac:dyDescent="0.25">
      <c r="F181"/>
      <c r="G181"/>
    </row>
    <row r="182" spans="6:7" x14ac:dyDescent="0.25">
      <c r="F182"/>
      <c r="G182"/>
    </row>
    <row r="183" spans="6:7" x14ac:dyDescent="0.25">
      <c r="F183"/>
      <c r="G183"/>
    </row>
    <row r="184" spans="6:7" x14ac:dyDescent="0.25">
      <c r="F184"/>
      <c r="G184"/>
    </row>
    <row r="185" spans="6:7" x14ac:dyDescent="0.25">
      <c r="F185"/>
      <c r="G185"/>
    </row>
    <row r="186" spans="6:7" x14ac:dyDescent="0.25">
      <c r="F186"/>
      <c r="G186"/>
    </row>
    <row r="187" spans="6:7" x14ac:dyDescent="0.25">
      <c r="F187"/>
      <c r="G187"/>
    </row>
    <row r="188" spans="6:7" x14ac:dyDescent="0.25">
      <c r="F188"/>
      <c r="G188"/>
    </row>
    <row r="189" spans="6:7" x14ac:dyDescent="0.25">
      <c r="F189"/>
      <c r="G189"/>
    </row>
    <row r="190" spans="6:7" x14ac:dyDescent="0.25">
      <c r="F190"/>
      <c r="G190"/>
    </row>
    <row r="191" spans="6:7" x14ac:dyDescent="0.25">
      <c r="F191"/>
      <c r="G191"/>
    </row>
    <row r="192" spans="6:7" x14ac:dyDescent="0.25">
      <c r="F192"/>
      <c r="G192"/>
    </row>
    <row r="193" spans="6:7" x14ac:dyDescent="0.25">
      <c r="F193"/>
      <c r="G193"/>
    </row>
    <row r="194" spans="6:7" x14ac:dyDescent="0.25">
      <c r="F194"/>
      <c r="G194"/>
    </row>
    <row r="195" spans="6:7" x14ac:dyDescent="0.25">
      <c r="F195"/>
      <c r="G195"/>
    </row>
    <row r="196" spans="6:7" x14ac:dyDescent="0.25">
      <c r="F196"/>
      <c r="G196"/>
    </row>
    <row r="197" spans="6:7" x14ac:dyDescent="0.25">
      <c r="F197"/>
      <c r="G197"/>
    </row>
    <row r="198" spans="6:7" x14ac:dyDescent="0.25">
      <c r="F198"/>
      <c r="G198"/>
    </row>
    <row r="199" spans="6:7" x14ac:dyDescent="0.25">
      <c r="F199"/>
      <c r="G199"/>
    </row>
    <row r="200" spans="6:7" x14ac:dyDescent="0.25">
      <c r="F200"/>
      <c r="G200"/>
    </row>
    <row r="201" spans="6:7" x14ac:dyDescent="0.25">
      <c r="F201"/>
      <c r="G201"/>
    </row>
    <row r="202" spans="6:7" x14ac:dyDescent="0.25">
      <c r="F202"/>
      <c r="G202"/>
    </row>
    <row r="203" spans="6:7" x14ac:dyDescent="0.25">
      <c r="F203"/>
      <c r="G203"/>
    </row>
    <row r="204" spans="6:7" x14ac:dyDescent="0.25">
      <c r="F204"/>
      <c r="G204"/>
    </row>
    <row r="205" spans="6:7" x14ac:dyDescent="0.25">
      <c r="F205"/>
      <c r="G205"/>
    </row>
    <row r="206" spans="6:7" x14ac:dyDescent="0.25">
      <c r="F206"/>
      <c r="G206"/>
    </row>
    <row r="207" spans="6:7" x14ac:dyDescent="0.25">
      <c r="F207"/>
      <c r="G207"/>
    </row>
    <row r="208" spans="6:7" x14ac:dyDescent="0.25">
      <c r="F208"/>
      <c r="G208"/>
    </row>
    <row r="209" spans="6:7" x14ac:dyDescent="0.25">
      <c r="F209"/>
      <c r="G209"/>
    </row>
    <row r="210" spans="6:7" x14ac:dyDescent="0.25">
      <c r="F210"/>
      <c r="G210"/>
    </row>
    <row r="211" spans="6:7" x14ac:dyDescent="0.25">
      <c r="F211"/>
      <c r="G211"/>
    </row>
    <row r="212" spans="6:7" x14ac:dyDescent="0.25">
      <c r="F212"/>
      <c r="G212"/>
    </row>
    <row r="213" spans="6:7" x14ac:dyDescent="0.25">
      <c r="F213"/>
      <c r="G213"/>
    </row>
    <row r="214" spans="6:7" x14ac:dyDescent="0.25">
      <c r="F214"/>
      <c r="G214"/>
    </row>
    <row r="215" spans="6:7" x14ac:dyDescent="0.25">
      <c r="F215"/>
      <c r="G215"/>
    </row>
    <row r="216" spans="6:7" x14ac:dyDescent="0.25">
      <c r="F216"/>
      <c r="G216"/>
    </row>
    <row r="217" spans="6:7" x14ac:dyDescent="0.25">
      <c r="F217"/>
      <c r="G217"/>
    </row>
    <row r="218" spans="6:7" x14ac:dyDescent="0.25">
      <c r="F218"/>
      <c r="G218"/>
    </row>
    <row r="219" spans="6:7" x14ac:dyDescent="0.25">
      <c r="F219"/>
      <c r="G219"/>
    </row>
    <row r="220" spans="6:7" x14ac:dyDescent="0.25">
      <c r="F220"/>
      <c r="G220"/>
    </row>
    <row r="221" spans="6:7" x14ac:dyDescent="0.25">
      <c r="F221"/>
      <c r="G221"/>
    </row>
    <row r="222" spans="6:7" x14ac:dyDescent="0.25">
      <c r="F222"/>
      <c r="G222"/>
    </row>
    <row r="223" spans="6:7" x14ac:dyDescent="0.25">
      <c r="F223"/>
      <c r="G223"/>
    </row>
    <row r="224" spans="6:7" x14ac:dyDescent="0.25">
      <c r="F224"/>
      <c r="G224"/>
    </row>
    <row r="225" spans="6:7" x14ac:dyDescent="0.25">
      <c r="F225"/>
      <c r="G225"/>
    </row>
    <row r="226" spans="6:7" x14ac:dyDescent="0.25">
      <c r="F226"/>
      <c r="G226"/>
    </row>
    <row r="227" spans="6:7" x14ac:dyDescent="0.25">
      <c r="F227"/>
      <c r="G227"/>
    </row>
    <row r="228" spans="6:7" x14ac:dyDescent="0.25">
      <c r="F228"/>
      <c r="G228"/>
    </row>
    <row r="229" spans="6:7" x14ac:dyDescent="0.25">
      <c r="F229"/>
      <c r="G229"/>
    </row>
    <row r="230" spans="6:7" x14ac:dyDescent="0.25">
      <c r="F230"/>
      <c r="G230"/>
    </row>
    <row r="231" spans="6:7" x14ac:dyDescent="0.25">
      <c r="F231"/>
      <c r="G231"/>
    </row>
    <row r="232" spans="6:7" x14ac:dyDescent="0.25">
      <c r="F232"/>
      <c r="G232"/>
    </row>
    <row r="233" spans="6:7" x14ac:dyDescent="0.25">
      <c r="F233"/>
      <c r="G233"/>
    </row>
    <row r="234" spans="6:7" x14ac:dyDescent="0.25">
      <c r="F234"/>
      <c r="G234"/>
    </row>
    <row r="235" spans="6:7" x14ac:dyDescent="0.25">
      <c r="F235"/>
      <c r="G235"/>
    </row>
    <row r="236" spans="6:7" x14ac:dyDescent="0.25">
      <c r="F236"/>
      <c r="G236"/>
    </row>
    <row r="237" spans="6:7" x14ac:dyDescent="0.25">
      <c r="F237"/>
      <c r="G237"/>
    </row>
    <row r="238" spans="6:7" x14ac:dyDescent="0.25">
      <c r="F238"/>
      <c r="G238"/>
    </row>
    <row r="239" spans="6:7" x14ac:dyDescent="0.25">
      <c r="F239"/>
      <c r="G239"/>
    </row>
    <row r="240" spans="6:7" x14ac:dyDescent="0.25">
      <c r="F240"/>
      <c r="G240"/>
    </row>
    <row r="241" spans="6:7" x14ac:dyDescent="0.25">
      <c r="F241"/>
      <c r="G241"/>
    </row>
    <row r="242" spans="6:7" x14ac:dyDescent="0.25">
      <c r="F242"/>
      <c r="G242"/>
    </row>
    <row r="243" spans="6:7" x14ac:dyDescent="0.25">
      <c r="F243"/>
      <c r="G243"/>
    </row>
    <row r="244" spans="6:7" x14ac:dyDescent="0.25">
      <c r="F244"/>
      <c r="G244"/>
    </row>
    <row r="245" spans="6:7" x14ac:dyDescent="0.25">
      <c r="F245"/>
      <c r="G245"/>
    </row>
    <row r="246" spans="6:7" x14ac:dyDescent="0.25">
      <c r="F246"/>
      <c r="G246"/>
    </row>
    <row r="247" spans="6:7" x14ac:dyDescent="0.25">
      <c r="F247"/>
      <c r="G247"/>
    </row>
    <row r="248" spans="6:7" x14ac:dyDescent="0.25">
      <c r="F248"/>
      <c r="G248"/>
    </row>
    <row r="249" spans="6:7" x14ac:dyDescent="0.25">
      <c r="F249"/>
      <c r="G249"/>
    </row>
    <row r="250" spans="6:7" x14ac:dyDescent="0.25">
      <c r="F250"/>
      <c r="G250"/>
    </row>
    <row r="251" spans="6:7" x14ac:dyDescent="0.25">
      <c r="F251"/>
      <c r="G251"/>
    </row>
    <row r="252" spans="6:7" x14ac:dyDescent="0.25">
      <c r="F252"/>
      <c r="G252"/>
    </row>
    <row r="253" spans="6:7" x14ac:dyDescent="0.25">
      <c r="F253"/>
      <c r="G253"/>
    </row>
    <row r="254" spans="6:7" x14ac:dyDescent="0.25">
      <c r="F254"/>
      <c r="G254"/>
    </row>
    <row r="255" spans="6:7" x14ac:dyDescent="0.25">
      <c r="F255"/>
      <c r="G255"/>
    </row>
    <row r="256" spans="6:7" x14ac:dyDescent="0.25">
      <c r="F256"/>
      <c r="G256"/>
    </row>
    <row r="257" spans="6:7" x14ac:dyDescent="0.25">
      <c r="F257"/>
      <c r="G257"/>
    </row>
    <row r="258" spans="6:7" x14ac:dyDescent="0.25">
      <c r="F258"/>
      <c r="G258"/>
    </row>
    <row r="259" spans="6:7" x14ac:dyDescent="0.25">
      <c r="F259"/>
      <c r="G259"/>
    </row>
    <row r="260" spans="6:7" x14ac:dyDescent="0.25">
      <c r="F260"/>
      <c r="G260"/>
    </row>
    <row r="261" spans="6:7" x14ac:dyDescent="0.25">
      <c r="F261"/>
      <c r="G261"/>
    </row>
    <row r="262" spans="6:7" x14ac:dyDescent="0.25">
      <c r="F262"/>
      <c r="G262"/>
    </row>
    <row r="263" spans="6:7" x14ac:dyDescent="0.25">
      <c r="F263"/>
      <c r="G263"/>
    </row>
    <row r="264" spans="6:7" x14ac:dyDescent="0.25">
      <c r="F264"/>
      <c r="G264"/>
    </row>
    <row r="265" spans="6:7" x14ac:dyDescent="0.25">
      <c r="F265"/>
      <c r="G265"/>
    </row>
    <row r="266" spans="6:7" x14ac:dyDescent="0.25">
      <c r="F266"/>
      <c r="G266"/>
    </row>
    <row r="267" spans="6:7" x14ac:dyDescent="0.25">
      <c r="F267"/>
      <c r="G267"/>
    </row>
    <row r="268" spans="6:7" x14ac:dyDescent="0.25">
      <c r="F268"/>
      <c r="G268"/>
    </row>
    <row r="269" spans="6:7" x14ac:dyDescent="0.25">
      <c r="F269"/>
      <c r="G269"/>
    </row>
    <row r="270" spans="6:7" x14ac:dyDescent="0.25">
      <c r="F270"/>
      <c r="G270"/>
    </row>
    <row r="271" spans="6:7" x14ac:dyDescent="0.25">
      <c r="F271"/>
      <c r="G271"/>
    </row>
    <row r="272" spans="6:7" x14ac:dyDescent="0.25">
      <c r="F272"/>
      <c r="G272"/>
    </row>
    <row r="273" spans="6:7" x14ac:dyDescent="0.25">
      <c r="F273"/>
      <c r="G273"/>
    </row>
    <row r="274" spans="6:7" x14ac:dyDescent="0.25">
      <c r="F274"/>
      <c r="G274"/>
    </row>
    <row r="275" spans="6:7" x14ac:dyDescent="0.25">
      <c r="F275"/>
      <c r="G275"/>
    </row>
    <row r="276" spans="6:7" x14ac:dyDescent="0.25">
      <c r="F276"/>
      <c r="G276"/>
    </row>
    <row r="277" spans="6:7" x14ac:dyDescent="0.25">
      <c r="F277"/>
      <c r="G277"/>
    </row>
    <row r="278" spans="6:7" x14ac:dyDescent="0.25">
      <c r="F278"/>
      <c r="G278"/>
    </row>
    <row r="279" spans="6:7" x14ac:dyDescent="0.25">
      <c r="F279"/>
      <c r="G279"/>
    </row>
    <row r="280" spans="6:7" x14ac:dyDescent="0.25">
      <c r="F280"/>
      <c r="G280"/>
    </row>
    <row r="281" spans="6:7" x14ac:dyDescent="0.25">
      <c r="F281"/>
      <c r="G281"/>
    </row>
    <row r="282" spans="6:7" x14ac:dyDescent="0.25">
      <c r="F282"/>
      <c r="G282"/>
    </row>
    <row r="283" spans="6:7" x14ac:dyDescent="0.25">
      <c r="F283"/>
      <c r="G283"/>
    </row>
    <row r="284" spans="6:7" x14ac:dyDescent="0.25">
      <c r="F284"/>
      <c r="G284"/>
    </row>
    <row r="285" spans="6:7" x14ac:dyDescent="0.25">
      <c r="F285"/>
      <c r="G285"/>
    </row>
    <row r="286" spans="6:7" x14ac:dyDescent="0.25">
      <c r="F286"/>
      <c r="G286"/>
    </row>
    <row r="287" spans="6:7" x14ac:dyDescent="0.25">
      <c r="F287"/>
      <c r="G287"/>
    </row>
    <row r="288" spans="6:7" x14ac:dyDescent="0.25">
      <c r="F288"/>
      <c r="G288"/>
    </row>
    <row r="289" spans="6:7" x14ac:dyDescent="0.25">
      <c r="F289"/>
      <c r="G289"/>
    </row>
    <row r="290" spans="6:7" x14ac:dyDescent="0.25">
      <c r="F290"/>
      <c r="G290"/>
    </row>
    <row r="291" spans="6:7" x14ac:dyDescent="0.25">
      <c r="F291"/>
      <c r="G291"/>
    </row>
    <row r="292" spans="6:7" x14ac:dyDescent="0.25">
      <c r="F292"/>
      <c r="G292"/>
    </row>
    <row r="293" spans="6:7" x14ac:dyDescent="0.25">
      <c r="F293"/>
      <c r="G293"/>
    </row>
    <row r="294" spans="6:7" x14ac:dyDescent="0.25">
      <c r="F294"/>
      <c r="G294"/>
    </row>
    <row r="295" spans="6:7" x14ac:dyDescent="0.25">
      <c r="F295"/>
      <c r="G295"/>
    </row>
    <row r="296" spans="6:7" x14ac:dyDescent="0.25">
      <c r="F296"/>
      <c r="G296"/>
    </row>
    <row r="297" spans="6:7" x14ac:dyDescent="0.25">
      <c r="F297"/>
      <c r="G297"/>
    </row>
    <row r="298" spans="6:7" x14ac:dyDescent="0.25">
      <c r="F298"/>
      <c r="G298"/>
    </row>
    <row r="299" spans="6:7" x14ac:dyDescent="0.25">
      <c r="F299"/>
      <c r="G299"/>
    </row>
    <row r="300" spans="6:7" x14ac:dyDescent="0.25">
      <c r="F300"/>
      <c r="G300"/>
    </row>
    <row r="301" spans="6:7" x14ac:dyDescent="0.25">
      <c r="F301"/>
      <c r="G301"/>
    </row>
    <row r="302" spans="6:7" x14ac:dyDescent="0.25">
      <c r="F302"/>
      <c r="G302"/>
    </row>
    <row r="303" spans="6:7" x14ac:dyDescent="0.25">
      <c r="F303"/>
      <c r="G303"/>
    </row>
    <row r="304" spans="6:7" x14ac:dyDescent="0.25">
      <c r="F304"/>
      <c r="G304"/>
    </row>
    <row r="305" spans="6:7" x14ac:dyDescent="0.25">
      <c r="F305"/>
      <c r="G305"/>
    </row>
    <row r="306" spans="6:7" x14ac:dyDescent="0.25">
      <c r="F306"/>
      <c r="G306"/>
    </row>
    <row r="307" spans="6:7" x14ac:dyDescent="0.25">
      <c r="F307"/>
      <c r="G307"/>
    </row>
    <row r="308" spans="6:7" x14ac:dyDescent="0.25">
      <c r="F308"/>
      <c r="G308"/>
    </row>
    <row r="309" spans="6:7" x14ac:dyDescent="0.25">
      <c r="F309"/>
      <c r="G309"/>
    </row>
    <row r="310" spans="6:7" x14ac:dyDescent="0.25">
      <c r="F310"/>
      <c r="G310"/>
    </row>
    <row r="311" spans="6:7" x14ac:dyDescent="0.25">
      <c r="F311"/>
      <c r="G311"/>
    </row>
    <row r="312" spans="6:7" x14ac:dyDescent="0.25">
      <c r="F312"/>
      <c r="G312"/>
    </row>
    <row r="313" spans="6:7" x14ac:dyDescent="0.25">
      <c r="F313"/>
      <c r="G313"/>
    </row>
    <row r="314" spans="6:7" x14ac:dyDescent="0.25">
      <c r="F314"/>
      <c r="G314"/>
    </row>
    <row r="315" spans="6:7" x14ac:dyDescent="0.25">
      <c r="F315"/>
      <c r="G315"/>
    </row>
    <row r="316" spans="6:7" x14ac:dyDescent="0.25">
      <c r="F316"/>
      <c r="G316"/>
    </row>
    <row r="317" spans="6:7" x14ac:dyDescent="0.25">
      <c r="F317"/>
      <c r="G317"/>
    </row>
    <row r="318" spans="6:7" x14ac:dyDescent="0.25">
      <c r="F318"/>
      <c r="G318"/>
    </row>
    <row r="319" spans="6:7" x14ac:dyDescent="0.25">
      <c r="F319"/>
      <c r="G319"/>
    </row>
    <row r="320" spans="6:7" x14ac:dyDescent="0.25">
      <c r="F320"/>
      <c r="G320"/>
    </row>
    <row r="321" spans="6:7" x14ac:dyDescent="0.25">
      <c r="F321"/>
      <c r="G321"/>
    </row>
    <row r="322" spans="6:7" x14ac:dyDescent="0.25">
      <c r="F322"/>
      <c r="G322"/>
    </row>
    <row r="323" spans="6:7" x14ac:dyDescent="0.25">
      <c r="F323"/>
      <c r="G323"/>
    </row>
    <row r="324" spans="6:7" x14ac:dyDescent="0.25">
      <c r="F324"/>
      <c r="G324"/>
    </row>
    <row r="325" spans="6:7" x14ac:dyDescent="0.25">
      <c r="F325"/>
      <c r="G325"/>
    </row>
    <row r="326" spans="6:7" x14ac:dyDescent="0.25">
      <c r="F326"/>
      <c r="G326"/>
    </row>
    <row r="327" spans="6:7" x14ac:dyDescent="0.25">
      <c r="F327"/>
      <c r="G327"/>
    </row>
    <row r="328" spans="6:7" x14ac:dyDescent="0.25">
      <c r="F328"/>
      <c r="G328"/>
    </row>
    <row r="329" spans="6:7" x14ac:dyDescent="0.25">
      <c r="F329"/>
      <c r="G329"/>
    </row>
    <row r="330" spans="6:7" x14ac:dyDescent="0.25">
      <c r="F330"/>
      <c r="G330"/>
    </row>
    <row r="331" spans="6:7" x14ac:dyDescent="0.25">
      <c r="F331"/>
      <c r="G331"/>
    </row>
    <row r="332" spans="6:7" x14ac:dyDescent="0.25">
      <c r="F332"/>
      <c r="G332"/>
    </row>
    <row r="333" spans="6:7" x14ac:dyDescent="0.25">
      <c r="F333"/>
      <c r="G333"/>
    </row>
    <row r="334" spans="6:7" x14ac:dyDescent="0.25">
      <c r="F334"/>
      <c r="G334"/>
    </row>
    <row r="335" spans="6:7" x14ac:dyDescent="0.25">
      <c r="F335"/>
      <c r="G335"/>
    </row>
    <row r="336" spans="6:7" x14ac:dyDescent="0.25">
      <c r="F336"/>
      <c r="G336"/>
    </row>
    <row r="337" spans="6:7" x14ac:dyDescent="0.25">
      <c r="F337"/>
      <c r="G337"/>
    </row>
    <row r="338" spans="6:7" x14ac:dyDescent="0.25">
      <c r="F338"/>
      <c r="G338"/>
    </row>
    <row r="339" spans="6:7" x14ac:dyDescent="0.25">
      <c r="F339"/>
      <c r="G339"/>
    </row>
    <row r="340" spans="6:7" x14ac:dyDescent="0.25">
      <c r="F340"/>
      <c r="G340"/>
    </row>
    <row r="341" spans="6:7" x14ac:dyDescent="0.25">
      <c r="F341"/>
      <c r="G341"/>
    </row>
    <row r="342" spans="6:7" x14ac:dyDescent="0.25">
      <c r="F342"/>
      <c r="G342"/>
    </row>
    <row r="343" spans="6:7" x14ac:dyDescent="0.25">
      <c r="F343"/>
      <c r="G343"/>
    </row>
    <row r="344" spans="6:7" x14ac:dyDescent="0.25">
      <c r="F344"/>
      <c r="G344"/>
    </row>
    <row r="345" spans="6:7" x14ac:dyDescent="0.25">
      <c r="F345"/>
      <c r="G345"/>
    </row>
    <row r="346" spans="6:7" x14ac:dyDescent="0.25">
      <c r="F346"/>
      <c r="G346"/>
    </row>
    <row r="347" spans="6:7" x14ac:dyDescent="0.25">
      <c r="F347"/>
      <c r="G347"/>
    </row>
    <row r="348" spans="6:7" x14ac:dyDescent="0.25">
      <c r="F348"/>
      <c r="G348"/>
    </row>
    <row r="349" spans="6:7" x14ac:dyDescent="0.25">
      <c r="F349"/>
      <c r="G349"/>
    </row>
    <row r="350" spans="6:7" x14ac:dyDescent="0.25">
      <c r="F350"/>
      <c r="G350"/>
    </row>
    <row r="351" spans="6:7" x14ac:dyDescent="0.25">
      <c r="F351"/>
      <c r="G351"/>
    </row>
    <row r="352" spans="6:7" x14ac:dyDescent="0.25">
      <c r="F352"/>
      <c r="G352"/>
    </row>
    <row r="353" spans="6:7" x14ac:dyDescent="0.25">
      <c r="F353"/>
      <c r="G353"/>
    </row>
    <row r="354" spans="6:7" x14ac:dyDescent="0.25">
      <c r="F354"/>
      <c r="G354"/>
    </row>
    <row r="355" spans="6:7" x14ac:dyDescent="0.25">
      <c r="F355"/>
      <c r="G355"/>
    </row>
    <row r="356" spans="6:7" x14ac:dyDescent="0.25">
      <c r="F356"/>
      <c r="G356"/>
    </row>
    <row r="357" spans="6:7" x14ac:dyDescent="0.25">
      <c r="F357"/>
      <c r="G357"/>
    </row>
    <row r="358" spans="6:7" x14ac:dyDescent="0.25">
      <c r="F358"/>
      <c r="G358"/>
    </row>
    <row r="359" spans="6:7" x14ac:dyDescent="0.25">
      <c r="F359"/>
      <c r="G359"/>
    </row>
    <row r="360" spans="6:7" x14ac:dyDescent="0.25">
      <c r="F360"/>
      <c r="G360"/>
    </row>
    <row r="361" spans="6:7" x14ac:dyDescent="0.25">
      <c r="F361"/>
      <c r="G361"/>
    </row>
    <row r="362" spans="6:7" x14ac:dyDescent="0.25">
      <c r="F362"/>
      <c r="G362"/>
    </row>
    <row r="363" spans="6:7" x14ac:dyDescent="0.25">
      <c r="F363"/>
      <c r="G363"/>
    </row>
    <row r="364" spans="6:7" x14ac:dyDescent="0.25">
      <c r="F364"/>
      <c r="G364"/>
    </row>
    <row r="365" spans="6:7" x14ac:dyDescent="0.25">
      <c r="F365"/>
      <c r="G365"/>
    </row>
    <row r="366" spans="6:7" x14ac:dyDescent="0.25">
      <c r="F366"/>
      <c r="G366"/>
    </row>
    <row r="367" spans="6:7" x14ac:dyDescent="0.25">
      <c r="F367"/>
      <c r="G367"/>
    </row>
    <row r="368" spans="6:7" x14ac:dyDescent="0.25">
      <c r="F368"/>
      <c r="G368"/>
    </row>
    <row r="369" spans="6:7" x14ac:dyDescent="0.25">
      <c r="F369"/>
      <c r="G369"/>
    </row>
    <row r="370" spans="6:7" x14ac:dyDescent="0.25">
      <c r="F370"/>
      <c r="G370"/>
    </row>
    <row r="371" spans="6:7" x14ac:dyDescent="0.25">
      <c r="F371"/>
      <c r="G371"/>
    </row>
    <row r="372" spans="6:7" x14ac:dyDescent="0.25">
      <c r="F372"/>
      <c r="G372"/>
    </row>
    <row r="373" spans="6:7" x14ac:dyDescent="0.25">
      <c r="F373"/>
      <c r="G373"/>
    </row>
    <row r="374" spans="6:7" x14ac:dyDescent="0.25">
      <c r="F374"/>
      <c r="G374"/>
    </row>
    <row r="375" spans="6:7" x14ac:dyDescent="0.25">
      <c r="F375"/>
      <c r="G375"/>
    </row>
    <row r="376" spans="6:7" x14ac:dyDescent="0.25">
      <c r="F376"/>
      <c r="G376"/>
    </row>
    <row r="377" spans="6:7" x14ac:dyDescent="0.25">
      <c r="F377"/>
      <c r="G377"/>
    </row>
    <row r="378" spans="6:7" x14ac:dyDescent="0.25">
      <c r="F378"/>
      <c r="G378"/>
    </row>
    <row r="379" spans="6:7" x14ac:dyDescent="0.25">
      <c r="F379"/>
      <c r="G379"/>
    </row>
    <row r="380" spans="6:7" x14ac:dyDescent="0.25">
      <c r="F380"/>
      <c r="G380"/>
    </row>
    <row r="381" spans="6:7" x14ac:dyDescent="0.25">
      <c r="F381"/>
      <c r="G381"/>
    </row>
    <row r="382" spans="6:7" x14ac:dyDescent="0.25">
      <c r="F382"/>
      <c r="G382"/>
    </row>
    <row r="383" spans="6:7" x14ac:dyDescent="0.25">
      <c r="F383"/>
      <c r="G383"/>
    </row>
    <row r="384" spans="6:7" x14ac:dyDescent="0.25">
      <c r="F384"/>
      <c r="G384"/>
    </row>
    <row r="385" spans="6:7" x14ac:dyDescent="0.25">
      <c r="F385"/>
      <c r="G385"/>
    </row>
    <row r="386" spans="6:7" x14ac:dyDescent="0.25">
      <c r="F386"/>
      <c r="G386"/>
    </row>
    <row r="387" spans="6:7" x14ac:dyDescent="0.25">
      <c r="F387"/>
      <c r="G387"/>
    </row>
    <row r="388" spans="6:7" x14ac:dyDescent="0.25">
      <c r="F388"/>
      <c r="G388"/>
    </row>
    <row r="389" spans="6:7" x14ac:dyDescent="0.25">
      <c r="F389"/>
      <c r="G389"/>
    </row>
    <row r="390" spans="6:7" x14ac:dyDescent="0.25">
      <c r="F390"/>
      <c r="G390"/>
    </row>
    <row r="391" spans="6:7" x14ac:dyDescent="0.25">
      <c r="F391"/>
      <c r="G391"/>
    </row>
    <row r="392" spans="6:7" x14ac:dyDescent="0.25">
      <c r="F392"/>
      <c r="G392"/>
    </row>
    <row r="393" spans="6:7" x14ac:dyDescent="0.25">
      <c r="F393"/>
      <c r="G393"/>
    </row>
    <row r="394" spans="6:7" x14ac:dyDescent="0.25">
      <c r="F394"/>
      <c r="G394"/>
    </row>
    <row r="395" spans="6:7" x14ac:dyDescent="0.25">
      <c r="F395"/>
      <c r="G395"/>
    </row>
    <row r="396" spans="6:7" x14ac:dyDescent="0.25">
      <c r="F396"/>
      <c r="G396"/>
    </row>
    <row r="397" spans="6:7" x14ac:dyDescent="0.25">
      <c r="F397"/>
      <c r="G397"/>
    </row>
    <row r="398" spans="6:7" x14ac:dyDescent="0.25">
      <c r="F398"/>
      <c r="G398"/>
    </row>
    <row r="399" spans="6:7" x14ac:dyDescent="0.25">
      <c r="F399"/>
      <c r="G399"/>
    </row>
    <row r="400" spans="6:7" x14ac:dyDescent="0.25">
      <c r="F400"/>
      <c r="G400"/>
    </row>
    <row r="401" spans="6:7" x14ac:dyDescent="0.25">
      <c r="F401"/>
      <c r="G401"/>
    </row>
    <row r="402" spans="6:7" x14ac:dyDescent="0.25">
      <c r="F402"/>
      <c r="G402"/>
    </row>
    <row r="403" spans="6:7" x14ac:dyDescent="0.25">
      <c r="F403"/>
      <c r="G403"/>
    </row>
    <row r="404" spans="6:7" x14ac:dyDescent="0.25">
      <c r="F404"/>
      <c r="G404"/>
    </row>
    <row r="405" spans="6:7" x14ac:dyDescent="0.25">
      <c r="F405"/>
      <c r="G405"/>
    </row>
    <row r="406" spans="6:7" x14ac:dyDescent="0.25">
      <c r="F406"/>
      <c r="G406"/>
    </row>
    <row r="407" spans="6:7" x14ac:dyDescent="0.25">
      <c r="F407"/>
      <c r="G407"/>
    </row>
    <row r="408" spans="6:7" x14ac:dyDescent="0.25">
      <c r="F408"/>
      <c r="G408"/>
    </row>
    <row r="409" spans="6:7" x14ac:dyDescent="0.25">
      <c r="F409"/>
      <c r="G409"/>
    </row>
    <row r="410" spans="6:7" x14ac:dyDescent="0.25">
      <c r="F410"/>
      <c r="G410"/>
    </row>
    <row r="411" spans="6:7" x14ac:dyDescent="0.25">
      <c r="F411"/>
      <c r="G411"/>
    </row>
    <row r="412" spans="6:7" x14ac:dyDescent="0.25">
      <c r="F412"/>
      <c r="G412"/>
    </row>
    <row r="413" spans="6:7" x14ac:dyDescent="0.25">
      <c r="F413"/>
      <c r="G413"/>
    </row>
    <row r="414" spans="6:7" x14ac:dyDescent="0.25">
      <c r="F414"/>
      <c r="G414"/>
    </row>
    <row r="415" spans="6:7" x14ac:dyDescent="0.25">
      <c r="F415"/>
      <c r="G415"/>
    </row>
    <row r="416" spans="6:7" x14ac:dyDescent="0.25">
      <c r="F416"/>
      <c r="G416"/>
    </row>
    <row r="417" spans="6:7" x14ac:dyDescent="0.25">
      <c r="F417"/>
      <c r="G417"/>
    </row>
    <row r="418" spans="6:7" x14ac:dyDescent="0.25">
      <c r="F418"/>
      <c r="G418"/>
    </row>
    <row r="419" spans="6:7" x14ac:dyDescent="0.25">
      <c r="F419"/>
      <c r="G419"/>
    </row>
    <row r="420" spans="6:7" x14ac:dyDescent="0.25">
      <c r="F420"/>
      <c r="G420"/>
    </row>
    <row r="421" spans="6:7" x14ac:dyDescent="0.25">
      <c r="F421"/>
      <c r="G421"/>
    </row>
    <row r="422" spans="6:7" x14ac:dyDescent="0.25">
      <c r="F422"/>
      <c r="G422"/>
    </row>
    <row r="423" spans="6:7" x14ac:dyDescent="0.25">
      <c r="F423"/>
      <c r="G423"/>
    </row>
    <row r="424" spans="6:7" x14ac:dyDescent="0.25">
      <c r="F424"/>
      <c r="G424"/>
    </row>
    <row r="425" spans="6:7" x14ac:dyDescent="0.25">
      <c r="F425"/>
      <c r="G425"/>
    </row>
    <row r="426" spans="6:7" x14ac:dyDescent="0.25">
      <c r="F426"/>
      <c r="G426"/>
    </row>
    <row r="427" spans="6:7" x14ac:dyDescent="0.25">
      <c r="F427"/>
      <c r="G427"/>
    </row>
    <row r="428" spans="6:7" x14ac:dyDescent="0.25">
      <c r="F428"/>
      <c r="G428"/>
    </row>
    <row r="429" spans="6:7" x14ac:dyDescent="0.25">
      <c r="F429"/>
      <c r="G429"/>
    </row>
    <row r="430" spans="6:7" x14ac:dyDescent="0.25">
      <c r="F430"/>
      <c r="G430"/>
    </row>
    <row r="431" spans="6:7" x14ac:dyDescent="0.25">
      <c r="F431"/>
      <c r="G431"/>
    </row>
    <row r="432" spans="6:7" x14ac:dyDescent="0.25">
      <c r="F432"/>
      <c r="G432"/>
    </row>
    <row r="433" spans="6:7" x14ac:dyDescent="0.25">
      <c r="F433"/>
      <c r="G433"/>
    </row>
    <row r="434" spans="6:7" x14ac:dyDescent="0.25">
      <c r="F434"/>
      <c r="G434"/>
    </row>
    <row r="435" spans="6:7" x14ac:dyDescent="0.25">
      <c r="F435"/>
      <c r="G435"/>
    </row>
    <row r="436" spans="6:7" x14ac:dyDescent="0.25">
      <c r="F436"/>
      <c r="G436"/>
    </row>
    <row r="437" spans="6:7" x14ac:dyDescent="0.25">
      <c r="F437"/>
      <c r="G437"/>
    </row>
    <row r="438" spans="6:7" x14ac:dyDescent="0.25">
      <c r="F438"/>
      <c r="G438"/>
    </row>
    <row r="439" spans="6:7" x14ac:dyDescent="0.25">
      <c r="F439"/>
      <c r="G439"/>
    </row>
    <row r="440" spans="6:7" x14ac:dyDescent="0.25">
      <c r="F440"/>
      <c r="G440"/>
    </row>
    <row r="441" spans="6:7" x14ac:dyDescent="0.25">
      <c r="F441"/>
      <c r="G441"/>
    </row>
    <row r="442" spans="6:7" x14ac:dyDescent="0.25">
      <c r="F442"/>
      <c r="G442"/>
    </row>
    <row r="443" spans="6:7" x14ac:dyDescent="0.25">
      <c r="F443"/>
      <c r="G443"/>
    </row>
    <row r="444" spans="6:7" x14ac:dyDescent="0.25">
      <c r="F444"/>
      <c r="G444"/>
    </row>
    <row r="445" spans="6:7" x14ac:dyDescent="0.25">
      <c r="F445"/>
      <c r="G445"/>
    </row>
    <row r="446" spans="6:7" x14ac:dyDescent="0.25">
      <c r="F446"/>
      <c r="G446"/>
    </row>
    <row r="447" spans="6:7" x14ac:dyDescent="0.25">
      <c r="F447"/>
      <c r="G447"/>
    </row>
    <row r="448" spans="6:7" x14ac:dyDescent="0.25">
      <c r="F448"/>
      <c r="G448"/>
    </row>
    <row r="449" spans="6:7" x14ac:dyDescent="0.25">
      <c r="F449"/>
      <c r="G449"/>
    </row>
    <row r="450" spans="6:7" x14ac:dyDescent="0.25">
      <c r="F450"/>
      <c r="G450"/>
    </row>
    <row r="451" spans="6:7" x14ac:dyDescent="0.25">
      <c r="F451"/>
      <c r="G451"/>
    </row>
    <row r="452" spans="6:7" x14ac:dyDescent="0.25">
      <c r="F452"/>
      <c r="G452"/>
    </row>
    <row r="453" spans="6:7" x14ac:dyDescent="0.25">
      <c r="F453"/>
      <c r="G453"/>
    </row>
    <row r="454" spans="6:7" x14ac:dyDescent="0.25">
      <c r="F454"/>
      <c r="G454"/>
    </row>
    <row r="455" spans="6:7" x14ac:dyDescent="0.25">
      <c r="F455"/>
      <c r="G455"/>
    </row>
    <row r="456" spans="6:7" x14ac:dyDescent="0.25">
      <c r="F456"/>
      <c r="G456"/>
    </row>
    <row r="457" spans="6:7" x14ac:dyDescent="0.25">
      <c r="F457"/>
      <c r="G457"/>
    </row>
    <row r="458" spans="6:7" x14ac:dyDescent="0.25">
      <c r="F458"/>
      <c r="G458"/>
    </row>
    <row r="459" spans="6:7" x14ac:dyDescent="0.25">
      <c r="F459"/>
      <c r="G459"/>
    </row>
    <row r="460" spans="6:7" x14ac:dyDescent="0.25">
      <c r="F460"/>
      <c r="G460"/>
    </row>
    <row r="461" spans="6:7" x14ac:dyDescent="0.25">
      <c r="F461"/>
      <c r="G461"/>
    </row>
    <row r="462" spans="6:7" x14ac:dyDescent="0.25">
      <c r="F462"/>
      <c r="G462"/>
    </row>
    <row r="463" spans="6:7" x14ac:dyDescent="0.25">
      <c r="F463"/>
      <c r="G463"/>
    </row>
    <row r="464" spans="6:7" x14ac:dyDescent="0.25">
      <c r="F464"/>
      <c r="G464"/>
    </row>
    <row r="465" spans="6:7" x14ac:dyDescent="0.25">
      <c r="F465"/>
      <c r="G465"/>
    </row>
    <row r="466" spans="6:7" x14ac:dyDescent="0.25">
      <c r="F466"/>
      <c r="G466"/>
    </row>
    <row r="467" spans="6:7" x14ac:dyDescent="0.25">
      <c r="F467"/>
      <c r="G467"/>
    </row>
    <row r="468" spans="6:7" x14ac:dyDescent="0.25">
      <c r="F468"/>
      <c r="G468"/>
    </row>
    <row r="469" spans="6:7" x14ac:dyDescent="0.25">
      <c r="F469"/>
      <c r="G469"/>
    </row>
    <row r="470" spans="6:7" x14ac:dyDescent="0.25">
      <c r="F470"/>
      <c r="G470"/>
    </row>
    <row r="471" spans="6:7" x14ac:dyDescent="0.25">
      <c r="F471"/>
      <c r="G471"/>
    </row>
    <row r="472" spans="6:7" x14ac:dyDescent="0.25">
      <c r="F472"/>
      <c r="G472"/>
    </row>
    <row r="473" spans="6:7" x14ac:dyDescent="0.25">
      <c r="F473"/>
      <c r="G473"/>
    </row>
  </sheetData>
  <mergeCells count="32">
    <mergeCell ref="C76:V76"/>
    <mergeCell ref="W76:Y76"/>
    <mergeCell ref="U74:Y74"/>
    <mergeCell ref="K73:M73"/>
    <mergeCell ref="A74:T74"/>
    <mergeCell ref="A73:J73"/>
    <mergeCell ref="B75:D75"/>
    <mergeCell ref="E75:F75"/>
    <mergeCell ref="H75:J75"/>
    <mergeCell ref="L75:M75"/>
    <mergeCell ref="N75:O75"/>
    <mergeCell ref="P75:Q75"/>
    <mergeCell ref="R75:S75"/>
    <mergeCell ref="T75:V75"/>
    <mergeCell ref="W75:Y75"/>
    <mergeCell ref="A72:Y72"/>
    <mergeCell ref="P73:R73"/>
    <mergeCell ref="S73:T73"/>
    <mergeCell ref="N73:O73"/>
    <mergeCell ref="W73:Y73"/>
    <mergeCell ref="X70:Y70"/>
    <mergeCell ref="A1:Y1"/>
    <mergeCell ref="A3:E3"/>
    <mergeCell ref="F3:J3"/>
    <mergeCell ref="K3:O3"/>
    <mergeCell ref="P3:T3"/>
    <mergeCell ref="U3:Y3"/>
    <mergeCell ref="A37:E37"/>
    <mergeCell ref="F37:J37"/>
    <mergeCell ref="K37:O37"/>
    <mergeCell ref="P37:T37"/>
    <mergeCell ref="U37:Y37"/>
  </mergeCells>
  <pageMargins left="0.23622047244094491" right="0.23622047244094491" top="0.19685039370078741" bottom="0.19685039370078741" header="0" footer="0"/>
  <pageSetup paperSize="9" scale="5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2017-2018</vt:lpstr>
      <vt:lpstr>'2017-2018'!Print_Area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Bordignon</dc:creator>
  <cp:lastModifiedBy>Andrea Bordignon</cp:lastModifiedBy>
  <cp:lastPrinted>2018-07-19T15:40:02Z</cp:lastPrinted>
  <dcterms:created xsi:type="dcterms:W3CDTF">2017-07-07T07:44:32Z</dcterms:created>
  <dcterms:modified xsi:type="dcterms:W3CDTF">2018-08-09T15:53:59Z</dcterms:modified>
</cp:coreProperties>
</file>